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812"/>
  <workbookPr autoCompressPictures="0"/>
  <bookViews>
    <workbookView xWindow="0" yWindow="0" windowWidth="25600" windowHeight="14580"/>
  </bookViews>
  <sheets>
    <sheet name="ANEXO DISTRIB Modif" sheetId="1" r:id="rId1"/>
  </sheets>
  <definedNames>
    <definedName name="_xlnm.Print_Area" localSheetId="0">'ANEXO DISTRIB Modif'!$A$1:$I$48</definedName>
    <definedName name="_xlnm.Print_Titles" localSheetId="0">'ANEXO DISTRIB Modif'!$3:$3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8" i="1" l="1"/>
  <c r="H48" i="1"/>
  <c r="G48" i="1"/>
</calcChain>
</file>

<file path=xl/sharedStrings.xml><?xml version="1.0" encoding="utf-8"?>
<sst xmlns="http://schemas.openxmlformats.org/spreadsheetml/2006/main" count="231" uniqueCount="136">
  <si>
    <t>Nivel</t>
  </si>
  <si>
    <t>INSTITUCIÓN</t>
  </si>
  <si>
    <r>
      <t>Lugar de almacenamiento/ Domicilio</t>
    </r>
    <r>
      <rPr>
        <sz val="8"/>
        <color theme="1"/>
        <rFont val="Calibri"/>
        <family val="2"/>
      </rPr>
      <t xml:space="preserve"> (dirección y teléfono)</t>
    </r>
  </si>
  <si>
    <t xml:space="preserve">Horario de entrega </t>
  </si>
  <si>
    <t>Municipio</t>
  </si>
  <si>
    <t>Total</t>
  </si>
  <si>
    <t>1ra Entrega  29/Feb/2016</t>
  </si>
  <si>
    <t>2da Entrega 14/Mar/2016</t>
  </si>
  <si>
    <t>3ra Entrega  4/Abr/2016</t>
  </si>
  <si>
    <t>Medio Superior</t>
  </si>
  <si>
    <t>EPRR</t>
  </si>
  <si>
    <t>Blvd. Ojo de Agua S/N, Barrio de Guadalupe.
C.P. 36442
San Francisco del Rincón, Gto...
476 7444628</t>
  </si>
  <si>
    <t>8:00 a 14:30 hrs</t>
  </si>
  <si>
    <t>San Francisco del Rincón</t>
  </si>
  <si>
    <t>CECYTEG</t>
  </si>
  <si>
    <t>Mar de Timor N. 204, Col. Jardines de la Pradera
C.P. 37536
León, Gto... 
477 7118070 ext. 133</t>
  </si>
  <si>
    <t>9:00 a 15:30 Hrs</t>
  </si>
  <si>
    <t>León</t>
  </si>
  <si>
    <t>SABES</t>
  </si>
  <si>
    <t>Blvd. Guanajuato #1615, Fraccionamiento Real Providencia
C.P. 37250
León, Guanajuato
477 7 88 55 00 ext. 9207</t>
  </si>
  <si>
    <t>CONALEP</t>
  </si>
  <si>
    <t>Av. Marques S/N, Fracc... Real Providencia
C.P. 37250
León, Guanajuato
477 7762622 ext. 108</t>
  </si>
  <si>
    <t>Universidad Virtual del Estado de Guanajuato - Telebachilleratos</t>
  </si>
  <si>
    <t>Av. Arboledas No. 2049, Col. San Miguelito. Irapuato, Gto... 462 800 4009, 800 4000</t>
  </si>
  <si>
    <t>09:00 a 16:00 horas</t>
  </si>
  <si>
    <t>Irapuato</t>
  </si>
  <si>
    <t>DEGTI</t>
  </si>
  <si>
    <t>Calle Irapuato No. 1201 Esq. San Miguel de Allende  Col. Industrial  C.P. 37340  León, Guanajuato. 477 763 0002</t>
  </si>
  <si>
    <t>10:00 a 14:00 horas</t>
  </si>
  <si>
    <t>DEGTA</t>
  </si>
  <si>
    <t>Calle Irapuato No. 1201 Esq. San Miguel de Allende  Col. Industrial  C.P. 37340  León, Guanajuato. 477 771 2227, 771 7406</t>
  </si>
  <si>
    <t>CEB</t>
  </si>
  <si>
    <t>Blvd. Gran Bahía No. 603, Col. San Nicolás del Palote  C.P. 37109, 477 671 75 15  León, Guanajuato</t>
  </si>
  <si>
    <t>CECyT IPN</t>
  </si>
  <si>
    <t> Blvd. Calíope S/N. Esq. Parcela,  Col. Las Joyas. León, Gto... (477) 770 5786</t>
  </si>
  <si>
    <t>CETAC</t>
  </si>
  <si>
    <t>Camino a Velencianita No. 637, Comunidad El Copal (a un costado de la Escuela de Enfermería de UG) 554 02 4894 Irapuato, Gto...</t>
  </si>
  <si>
    <t>CETAC LEÓN</t>
  </si>
  <si>
    <t>CNMS UG</t>
  </si>
  <si>
    <t>Lazcuraín de Retana No. 5, Zona Centro. Guanajuato, Gto... (473) 732 0006 ext. 6017</t>
  </si>
  <si>
    <t>Guanajuato</t>
  </si>
  <si>
    <t>Prepa Para Todos</t>
  </si>
  <si>
    <t>Mineral de Valencia S/N (a un costado del Instituto Politécnico Nacional campus Silao) Puerto Interior. Silao, Gto...</t>
  </si>
  <si>
    <t>9:00 A 17:00 HRS.</t>
  </si>
  <si>
    <t>Superior</t>
  </si>
  <si>
    <t>Instituto Tecnológico Superior de Abasolo</t>
  </si>
  <si>
    <t>Blvd. Cuitzeo de los Naranjos # 401. Col. Peña de Guisa, Abasolo, Gto... C.P. 36976 (429) 693 6613</t>
  </si>
  <si>
    <t>8 a.m.  a  4 pm</t>
  </si>
  <si>
    <t>Abasolo</t>
  </si>
  <si>
    <t>Instituto Tecnológico Superior de Purísima Del Rincón</t>
  </si>
  <si>
    <t>Blvd. Del Valle No. 2301, Zona Centro., Purísima del Rincón, Gto...  (476) 744 7100</t>
  </si>
  <si>
    <t>8:00-14:00 HRS.</t>
  </si>
  <si>
    <t>Purísima del Rincón</t>
  </si>
  <si>
    <t>Instituto Tecnológico Superior de Salvatierra</t>
  </si>
  <si>
    <t>Calle Manuel Gómez Morín No. 300, 
Comunidad de Janicho, Salvatierra, Gto..., C.P. 38900 Tel. 466 663 9800 al 25</t>
  </si>
  <si>
    <t>9:00 - 17:00 Hrs.</t>
  </si>
  <si>
    <t>Salvatierra</t>
  </si>
  <si>
    <t>Instituto Tecnológico Superior de Irapuato</t>
  </si>
  <si>
    <t>Carr... Irapuato-Silao Km 12.5, Irapuato, Gto... (462) 606 7900 ext. 108</t>
  </si>
  <si>
    <t>Instituto Tecnológico Superior del Sur de Guanajuato</t>
  </si>
  <si>
    <t>Av. Educación Superior No. 2000, Col. Benito Juárez, Uriangato, Gto... (445) 457 7469 ext. 139</t>
  </si>
  <si>
    <t>9:00  AM A 5:00 PM</t>
  </si>
  <si>
    <t>Uriangato</t>
  </si>
  <si>
    <t>Instituto Tecnológico Superior de Guanajuato</t>
  </si>
  <si>
    <t>Carr... Estatal Guanajuato - Puentecillas Km. 10.5, Col. Puentecillas, Guanajuato, Gto... (473) 734 7878</t>
  </si>
  <si>
    <t xml:space="preserve">8:00 a 16:00 </t>
  </si>
  <si>
    <t>Instituto Tecnológico de Roque</t>
  </si>
  <si>
    <t>Carr... Celaya-Juventino Rosas Km. 8, Celaya, Gto... (461) 611 5903 ext. 110</t>
  </si>
  <si>
    <t>Celaya</t>
  </si>
  <si>
    <t>Instituto Tecnológico de León</t>
  </si>
  <si>
    <t xml:space="preserve">Av. Tecnológico SN, Fracc... Julián de Obregón, León, Gto... (477) 710 5200 </t>
  </si>
  <si>
    <t>DE 8:00 A 20:00 HORAS</t>
  </si>
  <si>
    <t>Instituto Tecnológico de Celaya</t>
  </si>
  <si>
    <t>Antonio García Cubas No. 600 Esq.. Tecnológico, Celaya, Gto... (461) 611 5698</t>
  </si>
  <si>
    <t>Universidad Tecnológica del Suroeste de Guanajuato</t>
  </si>
  <si>
    <t>Carr... Valle-Huanímaro km 1.2.  Valle de Santiago, Gto... (456) 643 7180 ext. 101</t>
  </si>
  <si>
    <t>De 8:00 a 14:00 horas</t>
  </si>
  <si>
    <t>Valle de Santiago</t>
  </si>
  <si>
    <t xml:space="preserve">Universidad Tecnológica de León </t>
  </si>
  <si>
    <t>Blvd. Universidad Tecnológica #225 Col. San Carlos, León, Gto... (477) 772 5357 ext. 222</t>
  </si>
  <si>
    <t>10:00 hrs</t>
  </si>
  <si>
    <t xml:space="preserve">Universidad Tecnológica de San Miguel de Allende </t>
  </si>
  <si>
    <t>Camino San Julián No. 8, Col. Casco de Landeta, San Miguel de Allende, Gto... (415) 185 8340 ext. 211</t>
  </si>
  <si>
    <t>9:00- 17:00 HRS</t>
  </si>
  <si>
    <t>San Miguel de Allende</t>
  </si>
  <si>
    <t>Universidad Tecnológica de Salamanca</t>
  </si>
  <si>
    <t>Av. Universidad Tecnológica No. 200 Col. Ciudad Bajío, Salamanca, Gto... (464) 647 3861 /641 9871</t>
  </si>
  <si>
    <t>1O:00 Hrs.</t>
  </si>
  <si>
    <t>Salamanca</t>
  </si>
  <si>
    <t>Universidad Tecnológica del Norte de Guanajuato</t>
  </si>
  <si>
    <t>Av. Educación Tecnológica No. 34. Col. Universidad, Dolores Hidalgo, Gto... (418) 182 5500 ext. 1252</t>
  </si>
  <si>
    <t>9:00  a 17:00 horas</t>
  </si>
  <si>
    <t>Dolores Hidalgo</t>
  </si>
  <si>
    <t>Universidad Tecnológica de la Laja</t>
  </si>
  <si>
    <t>Carr... Celaya - Salvatierra Km. 4.5, Col. Los Mancera (Instalaciones de la Feria de Celaya) Celaya, Gto... (477) 311 7580</t>
  </si>
  <si>
    <t>Universidad Politécnica de Guanajuato</t>
  </si>
  <si>
    <t>Av. Universidad Norte s/n, Localidad Juan Alonso, Cortázar, Gto... C. P. 38483
(461) 441 4300</t>
  </si>
  <si>
    <t>Cortázar</t>
  </si>
  <si>
    <t>Universidad Politécnica de Juventino Rosas</t>
  </si>
  <si>
    <t>Hidalgo No. 102, Comunidad Valencia, Santa Cruz de Juventino Rosas, C.P. 38240
(412)157 8000 ext. 100</t>
  </si>
  <si>
    <t>Juventino Rosas</t>
  </si>
  <si>
    <t>Universidad Politécnica de Pénjamo</t>
  </si>
  <si>
    <t>Carr... Irapuato-La Piedad Km. 44, Predio El Derramadero, Pénjamo, Gto...
(469) 692 6000</t>
  </si>
  <si>
    <t>Pénjamo</t>
  </si>
  <si>
    <t>Universidad Politécnica del Bicentenario</t>
  </si>
  <si>
    <t>Carr... Silao-Romita Km. 2, Col. San Juan de los Durán, Silao, Gto... C.P. 36283
(472) 723 8700</t>
  </si>
  <si>
    <t>Silao</t>
  </si>
  <si>
    <t>UNIDEG - SABES</t>
  </si>
  <si>
    <t>UPPIG IPN</t>
  </si>
  <si>
    <t>Mineral de Valencia S/N, Puerto Interior. Silao, Gto...</t>
  </si>
  <si>
    <t>superior</t>
  </si>
  <si>
    <t>UG</t>
  </si>
  <si>
    <t>Varios</t>
  </si>
  <si>
    <t>EDUCAFIN</t>
  </si>
  <si>
    <t>Fray Martín de Valencia 102 Fracc... Santo Domingo. León, Gto..</t>
  </si>
  <si>
    <t>Básica</t>
  </si>
  <si>
    <t>Almacén Delegación Guanajuato</t>
  </si>
  <si>
    <t>Parque Industrial Apolo Km. 152 Carr... Silao-León. A un costado del Hotel City Expres. Silao, Gto..</t>
  </si>
  <si>
    <t>8:00 A 15:00 HRS</t>
  </si>
  <si>
    <t>Almacén Delegación Acámbaro</t>
  </si>
  <si>
    <t>Felipe Pescador esquina Electricistas                           Acámbaro, Gto...</t>
  </si>
  <si>
    <t>Acámbaro</t>
  </si>
  <si>
    <t>Almacén Delegación Celaya</t>
  </si>
  <si>
    <t>Avenida Lázaro Cárdenas No. 2030 Interior 4                  Celaya, Gto...</t>
  </si>
  <si>
    <t>Almacén Delegación Dolores Hidalgo</t>
  </si>
  <si>
    <t xml:space="preserve">Avenida Sur esquina Veracruz Dolores Hgo..., Gto... </t>
  </si>
  <si>
    <t>Almacén Delegación Irapuato</t>
  </si>
  <si>
    <t>Calle  Prolongación Sevillana 409 Irapuato, Gto...</t>
  </si>
  <si>
    <t>Almacén Delegación León</t>
  </si>
  <si>
    <t>Blvd. Aeropuerto No. 2001 casi esquina  Blvd. San Carlos León, Gto...</t>
  </si>
  <si>
    <t>Almacén Delegación San Luis de la Paz</t>
  </si>
  <si>
    <t>Calle Nogales 105 San Luis de la Paz, Gto...</t>
  </si>
  <si>
    <t>San Luis de la Paz</t>
  </si>
  <si>
    <t>Almacén Delegación Salamanca</t>
  </si>
  <si>
    <t>Lázaro Cárdenas esquina E. Carranza Salamanca, Gto...</t>
  </si>
  <si>
    <t xml:space="preserve">ANEXO D-I: Puntos de distribución y cantidades de tabletas por cada uno.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</si>
</sst>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_-;_-@_-"/>
    <numFmt numFmtId="165" formatCode="_-* #,##0_-;\-* #,##0_-;_-* &quot;-&quot;??_-;_-@_-"/>
    <numFmt numFmtId="166" formatCode="_-* #,##0.00_$_-;\-* #,##0.00_$_-;_-* &quot;-&quot;??_$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rgb="FF222222"/>
      <name val="Arial"/>
      <family val="2"/>
    </font>
    <font>
      <sz val="11"/>
      <color rgb="FF00AFFD"/>
      <name val="Helvetica"/>
      <family val="2"/>
    </font>
    <font>
      <sz val="10"/>
      <name val="Verdana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0" fontId="12" fillId="0" borderId="0"/>
  </cellStyleXfs>
  <cellXfs count="36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6" fillId="0" borderId="5" xfId="0" applyFont="1" applyBorder="1" applyAlignment="1">
      <alignment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165" fontId="0" fillId="0" borderId="6" xfId="1" applyNumberFormat="1" applyFont="1" applyBorder="1" applyAlignment="1">
      <alignment vertical="center"/>
    </xf>
    <xf numFmtId="165" fontId="0" fillId="0" borderId="7" xfId="1" applyNumberFormat="1" applyFont="1" applyBorder="1" applyAlignment="1">
      <alignment vertical="center"/>
    </xf>
    <xf numFmtId="0" fontId="6" fillId="0" borderId="8" xfId="0" applyFont="1" applyBorder="1" applyAlignment="1">
      <alignment wrapText="1"/>
    </xf>
    <xf numFmtId="0" fontId="6" fillId="3" borderId="8" xfId="0" applyFont="1" applyFill="1" applyBorder="1" applyAlignment="1">
      <alignment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65" fontId="8" fillId="0" borderId="10" xfId="0" applyNumberFormat="1" applyFont="1" applyBorder="1"/>
    <xf numFmtId="165" fontId="8" fillId="0" borderId="11" xfId="0" applyNumberFormat="1" applyFont="1" applyBorder="1"/>
    <xf numFmtId="165" fontId="0" fillId="0" borderId="0" xfId="1" applyNumberFormat="1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52</xdr:row>
      <xdr:rowOff>0</xdr:rowOff>
    </xdr:from>
    <xdr:to>
      <xdr:col>2</xdr:col>
      <xdr:colOff>304800</xdr:colOff>
      <xdr:row>53</xdr:row>
      <xdr:rowOff>114300</xdr:rowOff>
    </xdr:to>
    <xdr:sp macro="" textlink="">
      <xdr:nvSpPr>
        <xdr:cNvPr id="2" name="AutoShape 2" descr="chrome-extension://lifbcibllhkdhoafpjfnlhfpfgnpldfl/call_skype_logo.png"/>
        <xdr:cNvSpPr>
          <a:spLocks noChangeAspect="1" noChangeArrowheads="1"/>
        </xdr:cNvSpPr>
      </xdr:nvSpPr>
      <xdr:spPr bwMode="auto">
        <a:xfrm>
          <a:off x="3590925" y="2374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L53"/>
  <sheetViews>
    <sheetView tabSelected="1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H6" sqref="H6"/>
    </sheetView>
  </sheetViews>
  <sheetFormatPr baseColWidth="10" defaultRowHeight="14" x14ac:dyDescent="0"/>
  <cols>
    <col min="1" max="1" width="15.5" bestFit="1" customWidth="1"/>
    <col min="2" max="2" width="38.33203125" style="2" customWidth="1"/>
    <col min="3" max="3" width="46.6640625" style="3" customWidth="1"/>
    <col min="4" max="4" width="22.6640625" bestFit="1" customWidth="1"/>
    <col min="5" max="5" width="15.83203125" customWidth="1"/>
    <col min="6" max="6" width="10.83203125" bestFit="1" customWidth="1"/>
    <col min="7" max="9" width="12.6640625" customWidth="1"/>
    <col min="10" max="10" width="12.1640625" customWidth="1"/>
    <col min="11" max="11" width="12.83203125" customWidth="1"/>
    <col min="12" max="12" width="13.1640625" customWidth="1"/>
  </cols>
  <sheetData>
    <row r="1" spans="1:12">
      <c r="A1" s="33" t="s">
        <v>135</v>
      </c>
      <c r="B1" s="33"/>
      <c r="C1" s="33"/>
      <c r="D1" s="33"/>
      <c r="E1" s="33"/>
      <c r="F1" s="33"/>
      <c r="G1" s="33"/>
      <c r="H1" s="33"/>
      <c r="I1" s="33"/>
      <c r="J1" s="1"/>
      <c r="K1" s="1"/>
      <c r="L1" s="1"/>
    </row>
    <row r="2" spans="1:12" ht="15" thickBot="1">
      <c r="F2" s="4"/>
      <c r="G2" s="4"/>
      <c r="H2" s="4"/>
      <c r="I2" s="4"/>
      <c r="J2" s="1"/>
      <c r="K2" s="1"/>
      <c r="L2" s="1"/>
    </row>
    <row r="3" spans="1:12" ht="29" thickBot="1">
      <c r="A3" s="5" t="s">
        <v>0</v>
      </c>
      <c r="B3" s="6" t="s">
        <v>1</v>
      </c>
      <c r="C3" s="7" t="s">
        <v>2</v>
      </c>
      <c r="D3" s="8" t="s">
        <v>3</v>
      </c>
      <c r="E3" s="6" t="s">
        <v>4</v>
      </c>
      <c r="F3" s="6" t="s">
        <v>5</v>
      </c>
      <c r="G3" s="9" t="s">
        <v>6</v>
      </c>
      <c r="H3" s="9" t="s">
        <v>7</v>
      </c>
      <c r="I3" s="10" t="s">
        <v>8</v>
      </c>
    </row>
    <row r="4" spans="1:12" ht="57" thickBot="1">
      <c r="A4" s="11" t="s">
        <v>9</v>
      </c>
      <c r="B4" s="12" t="s">
        <v>10</v>
      </c>
      <c r="C4" s="13" t="s">
        <v>11</v>
      </c>
      <c r="D4" s="14" t="s">
        <v>12</v>
      </c>
      <c r="E4" s="15" t="s">
        <v>13</v>
      </c>
      <c r="F4" s="16">
        <v>490</v>
      </c>
      <c r="G4" s="16">
        <v>490</v>
      </c>
      <c r="H4" s="16"/>
      <c r="I4" s="17"/>
    </row>
    <row r="5" spans="1:12" ht="57" thickBot="1">
      <c r="A5" s="11" t="s">
        <v>9</v>
      </c>
      <c r="B5" s="18" t="s">
        <v>14</v>
      </c>
      <c r="C5" s="13" t="s">
        <v>15</v>
      </c>
      <c r="D5" s="14" t="s">
        <v>16</v>
      </c>
      <c r="E5" s="15" t="s">
        <v>17</v>
      </c>
      <c r="F5" s="16">
        <v>16420</v>
      </c>
      <c r="G5" s="16"/>
      <c r="H5" s="16">
        <v>16420</v>
      </c>
      <c r="I5" s="17"/>
    </row>
    <row r="6" spans="1:12" ht="57" thickBot="1">
      <c r="A6" s="11" t="s">
        <v>9</v>
      </c>
      <c r="B6" s="18" t="s">
        <v>18</v>
      </c>
      <c r="C6" s="13" t="s">
        <v>19</v>
      </c>
      <c r="D6" s="14" t="s">
        <v>16</v>
      </c>
      <c r="E6" s="15" t="s">
        <v>17</v>
      </c>
      <c r="F6" s="16">
        <v>3183</v>
      </c>
      <c r="G6" s="16">
        <v>3183</v>
      </c>
      <c r="H6" s="16"/>
      <c r="I6" s="17"/>
    </row>
    <row r="7" spans="1:12" ht="57" thickBot="1">
      <c r="A7" s="11" t="s">
        <v>9</v>
      </c>
      <c r="B7" s="18" t="s">
        <v>20</v>
      </c>
      <c r="C7" s="13" t="s">
        <v>21</v>
      </c>
      <c r="D7" s="14" t="s">
        <v>16</v>
      </c>
      <c r="E7" s="15" t="s">
        <v>17</v>
      </c>
      <c r="F7" s="16">
        <v>6416</v>
      </c>
      <c r="G7" s="16">
        <v>6416</v>
      </c>
      <c r="H7" s="16"/>
      <c r="I7" s="17"/>
    </row>
    <row r="8" spans="1:12" ht="29" thickBot="1">
      <c r="A8" s="11" t="s">
        <v>9</v>
      </c>
      <c r="B8" s="19" t="s">
        <v>22</v>
      </c>
      <c r="C8" s="20" t="s">
        <v>23</v>
      </c>
      <c r="D8" s="21" t="s">
        <v>24</v>
      </c>
      <c r="E8" s="22" t="s">
        <v>25</v>
      </c>
      <c r="F8" s="16">
        <v>7984</v>
      </c>
      <c r="G8" s="16"/>
      <c r="H8" s="16"/>
      <c r="I8" s="17">
        <v>7984</v>
      </c>
    </row>
    <row r="9" spans="1:12" ht="31" thickBot="1">
      <c r="A9" s="11" t="s">
        <v>9</v>
      </c>
      <c r="B9" s="18" t="s">
        <v>26</v>
      </c>
      <c r="C9" s="23" t="s">
        <v>27</v>
      </c>
      <c r="D9" s="21" t="s">
        <v>28</v>
      </c>
      <c r="E9" s="22" t="s">
        <v>17</v>
      </c>
      <c r="F9" s="16">
        <v>11507</v>
      </c>
      <c r="G9" s="16"/>
      <c r="H9" s="16"/>
      <c r="I9" s="17">
        <v>11507</v>
      </c>
    </row>
    <row r="10" spans="1:12" ht="46" thickBot="1">
      <c r="A10" s="11" t="s">
        <v>9</v>
      </c>
      <c r="B10" s="18" t="s">
        <v>29</v>
      </c>
      <c r="C10" s="23" t="s">
        <v>30</v>
      </c>
      <c r="D10" s="21" t="s">
        <v>28</v>
      </c>
      <c r="E10" s="22" t="s">
        <v>17</v>
      </c>
      <c r="F10" s="16">
        <v>3036</v>
      </c>
      <c r="G10" s="16">
        <v>3036</v>
      </c>
      <c r="H10" s="16"/>
      <c r="I10" s="17"/>
    </row>
    <row r="11" spans="1:12" ht="31" thickBot="1">
      <c r="A11" s="11" t="s">
        <v>9</v>
      </c>
      <c r="B11" s="18" t="s">
        <v>31</v>
      </c>
      <c r="C11" s="23" t="s">
        <v>32</v>
      </c>
      <c r="D11" s="21" t="s">
        <v>28</v>
      </c>
      <c r="E11" s="22" t="s">
        <v>17</v>
      </c>
      <c r="F11" s="16">
        <v>360</v>
      </c>
      <c r="G11" s="16">
        <v>360</v>
      </c>
      <c r="H11" s="16"/>
      <c r="I11" s="17"/>
    </row>
    <row r="12" spans="1:12" ht="31" thickBot="1">
      <c r="A12" s="11" t="s">
        <v>9</v>
      </c>
      <c r="B12" s="18" t="s">
        <v>33</v>
      </c>
      <c r="C12" s="23" t="s">
        <v>34</v>
      </c>
      <c r="D12" s="21" t="s">
        <v>28</v>
      </c>
      <c r="E12" s="22" t="s">
        <v>17</v>
      </c>
      <c r="F12" s="16">
        <v>400</v>
      </c>
      <c r="G12" s="16">
        <v>400</v>
      </c>
      <c r="H12" s="16"/>
      <c r="I12" s="17"/>
    </row>
    <row r="13" spans="1:12" ht="46" thickBot="1">
      <c r="A13" s="11" t="s">
        <v>9</v>
      </c>
      <c r="B13" s="18" t="s">
        <v>35</v>
      </c>
      <c r="C13" s="23" t="s">
        <v>36</v>
      </c>
      <c r="D13" s="21" t="s">
        <v>28</v>
      </c>
      <c r="E13" s="22" t="s">
        <v>25</v>
      </c>
      <c r="F13" s="16">
        <v>490</v>
      </c>
      <c r="G13" s="16">
        <v>490</v>
      </c>
      <c r="H13" s="16"/>
      <c r="I13" s="17"/>
    </row>
    <row r="14" spans="1:12" ht="46" thickBot="1">
      <c r="A14" s="11" t="s">
        <v>9</v>
      </c>
      <c r="B14" s="18" t="s">
        <v>37</v>
      </c>
      <c r="C14" s="23" t="s">
        <v>36</v>
      </c>
      <c r="D14" s="21" t="s">
        <v>28</v>
      </c>
      <c r="E14" s="22" t="s">
        <v>25</v>
      </c>
      <c r="F14" s="16">
        <v>200</v>
      </c>
      <c r="G14" s="16">
        <v>200</v>
      </c>
      <c r="H14" s="16"/>
      <c r="I14" s="17"/>
    </row>
    <row r="15" spans="1:12" ht="31" thickBot="1">
      <c r="A15" s="11" t="s">
        <v>9</v>
      </c>
      <c r="B15" s="18" t="s">
        <v>38</v>
      </c>
      <c r="C15" s="23" t="s">
        <v>39</v>
      </c>
      <c r="D15" s="21" t="s">
        <v>28</v>
      </c>
      <c r="E15" s="22" t="s">
        <v>40</v>
      </c>
      <c r="F15" s="16">
        <v>4543</v>
      </c>
      <c r="G15" s="16"/>
      <c r="H15" s="16"/>
      <c r="I15" s="17">
        <v>4543</v>
      </c>
    </row>
    <row r="16" spans="1:12" ht="43" thickBot="1">
      <c r="A16" s="11" t="s">
        <v>9</v>
      </c>
      <c r="B16" s="18" t="s">
        <v>41</v>
      </c>
      <c r="C16" s="24" t="s">
        <v>42</v>
      </c>
      <c r="D16" s="25" t="s">
        <v>43</v>
      </c>
      <c r="E16" s="22" t="s">
        <v>17</v>
      </c>
      <c r="F16" s="16">
        <v>2000</v>
      </c>
      <c r="G16" s="16"/>
      <c r="H16" s="16"/>
      <c r="I16" s="17">
        <v>2000</v>
      </c>
    </row>
    <row r="17" spans="1:9" ht="29" thickBot="1">
      <c r="A17" s="11" t="s">
        <v>44</v>
      </c>
      <c r="B17" s="18" t="s">
        <v>45</v>
      </c>
      <c r="C17" s="13" t="s">
        <v>46</v>
      </c>
      <c r="D17" s="26" t="s">
        <v>47</v>
      </c>
      <c r="E17" s="22" t="s">
        <v>48</v>
      </c>
      <c r="F17" s="16">
        <v>375</v>
      </c>
      <c r="G17" s="16">
        <v>375</v>
      </c>
      <c r="H17" s="16"/>
      <c r="I17" s="17"/>
    </row>
    <row r="18" spans="1:9" ht="29" thickBot="1">
      <c r="A18" s="11" t="s">
        <v>44</v>
      </c>
      <c r="B18" s="18" t="s">
        <v>49</v>
      </c>
      <c r="C18" s="13" t="s">
        <v>50</v>
      </c>
      <c r="D18" s="26" t="s">
        <v>51</v>
      </c>
      <c r="E18" s="22" t="s">
        <v>52</v>
      </c>
      <c r="F18" s="16">
        <v>200</v>
      </c>
      <c r="G18" s="16">
        <v>200</v>
      </c>
      <c r="H18" s="16"/>
      <c r="I18" s="17"/>
    </row>
    <row r="19" spans="1:9" ht="43" thickBot="1">
      <c r="A19" s="11" t="s">
        <v>44</v>
      </c>
      <c r="B19" s="18" t="s">
        <v>53</v>
      </c>
      <c r="C19" s="13" t="s">
        <v>54</v>
      </c>
      <c r="D19" s="26" t="s">
        <v>55</v>
      </c>
      <c r="E19" s="22" t="s">
        <v>56</v>
      </c>
      <c r="F19" s="16">
        <v>320</v>
      </c>
      <c r="G19" s="16">
        <v>320</v>
      </c>
      <c r="H19" s="16"/>
      <c r="I19" s="17"/>
    </row>
    <row r="20" spans="1:9" ht="29" thickBot="1">
      <c r="A20" s="11" t="s">
        <v>44</v>
      </c>
      <c r="B20" s="18" t="s">
        <v>57</v>
      </c>
      <c r="C20" s="13" t="s">
        <v>58</v>
      </c>
      <c r="D20" s="26" t="s">
        <v>51</v>
      </c>
      <c r="E20" s="22" t="s">
        <v>25</v>
      </c>
      <c r="F20" s="16">
        <v>1786</v>
      </c>
      <c r="G20" s="16"/>
      <c r="H20" s="16"/>
      <c r="I20" s="17">
        <v>1786</v>
      </c>
    </row>
    <row r="21" spans="1:9" ht="29" thickBot="1">
      <c r="A21" s="11" t="s">
        <v>44</v>
      </c>
      <c r="B21" s="18" t="s">
        <v>59</v>
      </c>
      <c r="C21" s="13" t="s">
        <v>60</v>
      </c>
      <c r="D21" s="26" t="s">
        <v>61</v>
      </c>
      <c r="E21" s="22" t="s">
        <v>62</v>
      </c>
      <c r="F21" s="16">
        <v>337</v>
      </c>
      <c r="G21" s="16"/>
      <c r="H21" s="16"/>
      <c r="I21" s="17">
        <v>337</v>
      </c>
    </row>
    <row r="22" spans="1:9" ht="29" thickBot="1">
      <c r="A22" s="11" t="s">
        <v>44</v>
      </c>
      <c r="B22" s="18" t="s">
        <v>63</v>
      </c>
      <c r="C22" s="24" t="s">
        <v>64</v>
      </c>
      <c r="D22" s="26" t="s">
        <v>65</v>
      </c>
      <c r="E22" s="22" t="s">
        <v>40</v>
      </c>
      <c r="F22" s="16">
        <v>385</v>
      </c>
      <c r="G22" s="16"/>
      <c r="H22" s="16"/>
      <c r="I22" s="17">
        <v>385</v>
      </c>
    </row>
    <row r="23" spans="1:9" ht="29" thickBot="1">
      <c r="A23" s="11" t="s">
        <v>44</v>
      </c>
      <c r="B23" s="18" t="s">
        <v>66</v>
      </c>
      <c r="C23" s="13" t="s">
        <v>67</v>
      </c>
      <c r="D23" s="26" t="s">
        <v>43</v>
      </c>
      <c r="E23" s="22" t="s">
        <v>68</v>
      </c>
      <c r="F23" s="16">
        <v>508</v>
      </c>
      <c r="G23" s="16"/>
      <c r="H23" s="16"/>
      <c r="I23" s="17">
        <v>508</v>
      </c>
    </row>
    <row r="24" spans="1:9" ht="29" thickBot="1">
      <c r="A24" s="11" t="s">
        <v>44</v>
      </c>
      <c r="B24" s="18" t="s">
        <v>69</v>
      </c>
      <c r="C24" s="13" t="s">
        <v>70</v>
      </c>
      <c r="D24" s="26" t="s">
        <v>71</v>
      </c>
      <c r="E24" s="22" t="s">
        <v>17</v>
      </c>
      <c r="F24" s="16">
        <v>835</v>
      </c>
      <c r="G24" s="16">
        <v>835</v>
      </c>
      <c r="H24" s="16"/>
      <c r="I24" s="17"/>
    </row>
    <row r="25" spans="1:9" ht="29" thickBot="1">
      <c r="A25" s="11" t="s">
        <v>44</v>
      </c>
      <c r="B25" s="18" t="s">
        <v>72</v>
      </c>
      <c r="C25" s="13" t="s">
        <v>73</v>
      </c>
      <c r="D25" s="26" t="s">
        <v>51</v>
      </c>
      <c r="E25" s="22" t="s">
        <v>68</v>
      </c>
      <c r="F25" s="16">
        <v>750</v>
      </c>
      <c r="G25" s="16"/>
      <c r="H25" s="16"/>
      <c r="I25" s="17">
        <v>750</v>
      </c>
    </row>
    <row r="26" spans="1:9" ht="29" thickBot="1">
      <c r="A26" s="11" t="s">
        <v>44</v>
      </c>
      <c r="B26" s="18" t="s">
        <v>74</v>
      </c>
      <c r="C26" s="13" t="s">
        <v>75</v>
      </c>
      <c r="D26" s="26" t="s">
        <v>76</v>
      </c>
      <c r="E26" s="22" t="s">
        <v>77</v>
      </c>
      <c r="F26" s="16">
        <v>886</v>
      </c>
      <c r="G26" s="16"/>
      <c r="H26" s="16"/>
      <c r="I26" s="17">
        <v>886</v>
      </c>
    </row>
    <row r="27" spans="1:9" ht="29" thickBot="1">
      <c r="A27" s="11" t="s">
        <v>44</v>
      </c>
      <c r="B27" s="18" t="s">
        <v>78</v>
      </c>
      <c r="C27" s="13" t="s">
        <v>79</v>
      </c>
      <c r="D27" s="26" t="s">
        <v>80</v>
      </c>
      <c r="E27" s="22" t="s">
        <v>17</v>
      </c>
      <c r="F27" s="16">
        <v>2870</v>
      </c>
      <c r="G27" s="16"/>
      <c r="H27" s="16"/>
      <c r="I27" s="17">
        <v>2870</v>
      </c>
    </row>
    <row r="28" spans="1:9" ht="29" thickBot="1">
      <c r="A28" s="11" t="s">
        <v>44</v>
      </c>
      <c r="B28" s="18" t="s">
        <v>81</v>
      </c>
      <c r="C28" s="13" t="s">
        <v>82</v>
      </c>
      <c r="D28" s="26" t="s">
        <v>83</v>
      </c>
      <c r="E28" s="22" t="s">
        <v>84</v>
      </c>
      <c r="F28" s="16">
        <v>108</v>
      </c>
      <c r="G28" s="16"/>
      <c r="H28" s="16">
        <v>108</v>
      </c>
      <c r="I28" s="17"/>
    </row>
    <row r="29" spans="1:9" ht="29" thickBot="1">
      <c r="A29" s="11" t="s">
        <v>44</v>
      </c>
      <c r="B29" s="18" t="s">
        <v>85</v>
      </c>
      <c r="C29" s="13" t="s">
        <v>86</v>
      </c>
      <c r="D29" s="26" t="s">
        <v>87</v>
      </c>
      <c r="E29" s="22" t="s">
        <v>88</v>
      </c>
      <c r="F29" s="16">
        <v>671</v>
      </c>
      <c r="G29" s="16"/>
      <c r="H29" s="16">
        <v>671</v>
      </c>
      <c r="I29" s="17"/>
    </row>
    <row r="30" spans="1:9" ht="29" thickBot="1">
      <c r="A30" s="11" t="s">
        <v>44</v>
      </c>
      <c r="B30" s="18" t="s">
        <v>89</v>
      </c>
      <c r="C30" s="13" t="s">
        <v>90</v>
      </c>
      <c r="D30" s="26" t="s">
        <v>91</v>
      </c>
      <c r="E30" s="22" t="s">
        <v>92</v>
      </c>
      <c r="F30" s="16">
        <v>1735</v>
      </c>
      <c r="G30" s="16"/>
      <c r="H30" s="16">
        <v>1735</v>
      </c>
      <c r="I30" s="17"/>
    </row>
    <row r="31" spans="1:9" ht="43" thickBot="1">
      <c r="A31" s="11" t="s">
        <v>44</v>
      </c>
      <c r="B31" s="18" t="s">
        <v>93</v>
      </c>
      <c r="C31" s="13" t="s">
        <v>94</v>
      </c>
      <c r="D31" s="26" t="s">
        <v>91</v>
      </c>
      <c r="E31" s="22" t="s">
        <v>92</v>
      </c>
      <c r="F31" s="16">
        <v>100</v>
      </c>
      <c r="G31" s="16"/>
      <c r="H31" s="16">
        <v>100</v>
      </c>
      <c r="I31" s="17"/>
    </row>
    <row r="32" spans="1:9" ht="43" thickBot="1">
      <c r="A32" s="11" t="s">
        <v>44</v>
      </c>
      <c r="B32" s="18" t="s">
        <v>95</v>
      </c>
      <c r="C32" s="13" t="s">
        <v>96</v>
      </c>
      <c r="D32" s="26" t="s">
        <v>24</v>
      </c>
      <c r="E32" s="22" t="s">
        <v>97</v>
      </c>
      <c r="F32" s="16">
        <v>969</v>
      </c>
      <c r="G32" s="16"/>
      <c r="H32" s="16">
        <v>969</v>
      </c>
      <c r="I32" s="17"/>
    </row>
    <row r="33" spans="1:9" ht="43" thickBot="1">
      <c r="A33" s="11" t="s">
        <v>44</v>
      </c>
      <c r="B33" s="18" t="s">
        <v>98</v>
      </c>
      <c r="C33" s="13" t="s">
        <v>99</v>
      </c>
      <c r="D33" s="26" t="s">
        <v>24</v>
      </c>
      <c r="E33" s="22" t="s">
        <v>100</v>
      </c>
      <c r="F33" s="16">
        <v>419</v>
      </c>
      <c r="G33" s="16"/>
      <c r="H33" s="16"/>
      <c r="I33" s="17">
        <v>419</v>
      </c>
    </row>
    <row r="34" spans="1:9" ht="43" thickBot="1">
      <c r="A34" s="11" t="s">
        <v>44</v>
      </c>
      <c r="B34" s="18" t="s">
        <v>101</v>
      </c>
      <c r="C34" s="13" t="s">
        <v>102</v>
      </c>
      <c r="D34" s="26" t="s">
        <v>24</v>
      </c>
      <c r="E34" s="22" t="s">
        <v>103</v>
      </c>
      <c r="F34" s="16">
        <v>550</v>
      </c>
      <c r="G34" s="16"/>
      <c r="H34" s="16"/>
      <c r="I34" s="17">
        <v>550</v>
      </c>
    </row>
    <row r="35" spans="1:9" ht="43" thickBot="1">
      <c r="A35" s="11" t="s">
        <v>44</v>
      </c>
      <c r="B35" s="18" t="s">
        <v>104</v>
      </c>
      <c r="C35" s="13" t="s">
        <v>105</v>
      </c>
      <c r="D35" s="26" t="s">
        <v>24</v>
      </c>
      <c r="E35" s="22" t="s">
        <v>106</v>
      </c>
      <c r="F35" s="16">
        <v>639</v>
      </c>
      <c r="G35" s="16"/>
      <c r="H35" s="16"/>
      <c r="I35" s="17">
        <v>639</v>
      </c>
    </row>
    <row r="36" spans="1:9" ht="57" thickBot="1">
      <c r="A36" s="11" t="s">
        <v>44</v>
      </c>
      <c r="B36" s="18" t="s">
        <v>107</v>
      </c>
      <c r="C36" s="13" t="s">
        <v>19</v>
      </c>
      <c r="D36" s="14" t="s">
        <v>16</v>
      </c>
      <c r="E36" s="15" t="s">
        <v>17</v>
      </c>
      <c r="F36" s="16">
        <v>1692</v>
      </c>
      <c r="G36" s="16"/>
      <c r="H36" s="16"/>
      <c r="I36" s="17">
        <v>1692</v>
      </c>
    </row>
    <row r="37" spans="1:9" ht="15" thickBot="1">
      <c r="A37" s="11" t="s">
        <v>44</v>
      </c>
      <c r="B37" s="18" t="s">
        <v>108</v>
      </c>
      <c r="C37" s="13" t="s">
        <v>109</v>
      </c>
      <c r="D37" s="26" t="s">
        <v>24</v>
      </c>
      <c r="E37" s="22" t="s">
        <v>106</v>
      </c>
      <c r="F37" s="16">
        <v>594</v>
      </c>
      <c r="G37" s="16"/>
      <c r="H37" s="16"/>
      <c r="I37" s="17">
        <v>594</v>
      </c>
    </row>
    <row r="38" spans="1:9" ht="31" thickBot="1">
      <c r="A38" s="11" t="s">
        <v>110</v>
      </c>
      <c r="B38" s="18" t="s">
        <v>111</v>
      </c>
      <c r="C38" s="23" t="s">
        <v>39</v>
      </c>
      <c r="D38" s="21" t="s">
        <v>28</v>
      </c>
      <c r="E38" s="22" t="s">
        <v>40</v>
      </c>
      <c r="F38" s="16">
        <v>3569</v>
      </c>
      <c r="G38" s="16"/>
      <c r="H38" s="16"/>
      <c r="I38" s="17">
        <v>3569</v>
      </c>
    </row>
    <row r="39" spans="1:9" ht="29" thickBot="1">
      <c r="A39" s="11" t="s">
        <v>112</v>
      </c>
      <c r="B39" s="18" t="s">
        <v>113</v>
      </c>
      <c r="C39" s="24" t="s">
        <v>114</v>
      </c>
      <c r="D39" s="25" t="s">
        <v>43</v>
      </c>
      <c r="E39" s="22" t="s">
        <v>17</v>
      </c>
      <c r="F39" s="16">
        <v>2773</v>
      </c>
      <c r="G39" s="16"/>
      <c r="H39" s="16"/>
      <c r="I39" s="17">
        <v>2773</v>
      </c>
    </row>
    <row r="40" spans="1:9" ht="29" thickBot="1">
      <c r="A40" s="11" t="s">
        <v>115</v>
      </c>
      <c r="B40" s="18" t="s">
        <v>116</v>
      </c>
      <c r="C40" s="13" t="s">
        <v>117</v>
      </c>
      <c r="D40" s="27" t="s">
        <v>118</v>
      </c>
      <c r="E40" s="22" t="s">
        <v>40</v>
      </c>
      <c r="F40" s="16">
        <v>460</v>
      </c>
      <c r="G40" s="16"/>
      <c r="H40" s="16"/>
      <c r="I40" s="17">
        <v>460</v>
      </c>
    </row>
    <row r="41" spans="1:9" ht="29" thickBot="1">
      <c r="A41" s="11" t="s">
        <v>115</v>
      </c>
      <c r="B41" s="18" t="s">
        <v>119</v>
      </c>
      <c r="C41" s="13" t="s">
        <v>120</v>
      </c>
      <c r="D41" s="27" t="s">
        <v>118</v>
      </c>
      <c r="E41" s="22" t="s">
        <v>121</v>
      </c>
      <c r="F41" s="16">
        <v>57</v>
      </c>
      <c r="G41" s="16"/>
      <c r="H41" s="16"/>
      <c r="I41" s="17">
        <v>57</v>
      </c>
    </row>
    <row r="42" spans="1:9" ht="29" thickBot="1">
      <c r="A42" s="11" t="s">
        <v>115</v>
      </c>
      <c r="B42" s="18" t="s">
        <v>122</v>
      </c>
      <c r="C42" s="13" t="s">
        <v>123</v>
      </c>
      <c r="D42" s="27" t="s">
        <v>118</v>
      </c>
      <c r="E42" s="22" t="s">
        <v>68</v>
      </c>
      <c r="F42" s="16">
        <v>272</v>
      </c>
      <c r="G42" s="16"/>
      <c r="H42" s="16"/>
      <c r="I42" s="17">
        <v>272</v>
      </c>
    </row>
    <row r="43" spans="1:9" ht="15" thickBot="1">
      <c r="A43" s="11" t="s">
        <v>115</v>
      </c>
      <c r="B43" s="18" t="s">
        <v>124</v>
      </c>
      <c r="C43" s="13" t="s">
        <v>125</v>
      </c>
      <c r="D43" s="27" t="s">
        <v>118</v>
      </c>
      <c r="E43" s="22" t="s">
        <v>92</v>
      </c>
      <c r="F43" s="16">
        <v>241</v>
      </c>
      <c r="G43" s="16"/>
      <c r="H43" s="16"/>
      <c r="I43" s="17">
        <v>241</v>
      </c>
    </row>
    <row r="44" spans="1:9" ht="15" thickBot="1">
      <c r="A44" s="11" t="s">
        <v>115</v>
      </c>
      <c r="B44" s="18" t="s">
        <v>126</v>
      </c>
      <c r="C44" s="13" t="s">
        <v>127</v>
      </c>
      <c r="D44" s="27" t="s">
        <v>118</v>
      </c>
      <c r="E44" s="22" t="s">
        <v>25</v>
      </c>
      <c r="F44" s="16">
        <v>347</v>
      </c>
      <c r="G44" s="16"/>
      <c r="H44" s="16"/>
      <c r="I44" s="17">
        <v>347</v>
      </c>
    </row>
    <row r="45" spans="1:9" ht="29" thickBot="1">
      <c r="A45" s="11" t="s">
        <v>115</v>
      </c>
      <c r="B45" s="18" t="s">
        <v>128</v>
      </c>
      <c r="C45" s="13" t="s">
        <v>129</v>
      </c>
      <c r="D45" s="27" t="s">
        <v>118</v>
      </c>
      <c r="E45" s="22" t="s">
        <v>17</v>
      </c>
      <c r="F45" s="16">
        <v>617</v>
      </c>
      <c r="G45" s="16"/>
      <c r="H45" s="16">
        <v>617</v>
      </c>
      <c r="I45" s="17"/>
    </row>
    <row r="46" spans="1:9" ht="15" thickBot="1">
      <c r="A46" s="11" t="s">
        <v>115</v>
      </c>
      <c r="B46" s="18" t="s">
        <v>130</v>
      </c>
      <c r="C46" s="13" t="s">
        <v>131</v>
      </c>
      <c r="D46" s="27" t="s">
        <v>118</v>
      </c>
      <c r="E46" s="22" t="s">
        <v>132</v>
      </c>
      <c r="F46" s="16">
        <v>210</v>
      </c>
      <c r="G46" s="16"/>
      <c r="H46" s="16"/>
      <c r="I46" s="17">
        <v>210</v>
      </c>
    </row>
    <row r="47" spans="1:9" ht="15" thickBot="1">
      <c r="A47" s="11" t="s">
        <v>115</v>
      </c>
      <c r="B47" s="18" t="s">
        <v>133</v>
      </c>
      <c r="C47" s="13" t="s">
        <v>134</v>
      </c>
      <c r="D47" s="27" t="s">
        <v>118</v>
      </c>
      <c r="E47" s="22" t="s">
        <v>88</v>
      </c>
      <c r="F47" s="16">
        <v>196</v>
      </c>
      <c r="G47" s="16">
        <v>196</v>
      </c>
      <c r="H47" s="16"/>
      <c r="I47" s="17"/>
    </row>
    <row r="48" spans="1:9" ht="19" thickBot="1">
      <c r="A48" s="34" t="s">
        <v>5</v>
      </c>
      <c r="B48" s="35"/>
      <c r="C48" s="35"/>
      <c r="D48" s="35"/>
      <c r="E48" s="35"/>
      <c r="F48" s="28">
        <v>82500</v>
      </c>
      <c r="G48" s="28">
        <f>SUM(G4:G47)</f>
        <v>16501</v>
      </c>
      <c r="H48" s="28">
        <f t="shared" ref="H48:I48" si="0">SUM(H4:H47)</f>
        <v>20620</v>
      </c>
      <c r="I48" s="29">
        <f t="shared" si="0"/>
        <v>45379</v>
      </c>
    </row>
    <row r="50" spans="2:9">
      <c r="B50"/>
      <c r="C50" s="30"/>
    </row>
    <row r="51" spans="2:9">
      <c r="B51"/>
      <c r="C51" s="31"/>
      <c r="H51" s="4"/>
      <c r="I51" s="4"/>
    </row>
    <row r="52" spans="2:9">
      <c r="B52"/>
      <c r="C52" s="31"/>
    </row>
    <row r="53" spans="2:9">
      <c r="B53"/>
      <c r="C53" s="32"/>
      <c r="H53" s="4"/>
      <c r="I53" s="4"/>
    </row>
  </sheetData>
  <mergeCells count="2">
    <mergeCell ref="A1:I1"/>
    <mergeCell ref="A48:E48"/>
  </mergeCells>
  <phoneticPr fontId="13" type="noConversion"/>
  <pageMargins left="0.70000000000000007" right="0.70000000000000007" top="0.75000000000000011" bottom="0.75000000000000011" header="0.30000000000000004" footer="0.30000000000000004"/>
  <pageSetup scale="60" orientation="landscape" horizontalDpi="4294967292" verticalDpi="4294967292"/>
  <headerFooter>
    <oddFooter>Página &amp;P de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DISTRIB Modif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fabare</dc:creator>
  <cp:lastModifiedBy>usuario .</cp:lastModifiedBy>
  <cp:lastPrinted>2015-10-29T15:42:46Z</cp:lastPrinted>
  <dcterms:created xsi:type="dcterms:W3CDTF">2015-10-28T20:22:27Z</dcterms:created>
  <dcterms:modified xsi:type="dcterms:W3CDTF">2015-10-29T15:45:34Z</dcterms:modified>
</cp:coreProperties>
</file>