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/>
  <c r="F13"/>
  <c r="K13" s="1"/>
  <c r="K17" s="1"/>
  <c r="K20" s="1"/>
  <c r="F15"/>
  <c r="K15"/>
  <c r="D17"/>
  <c r="E17"/>
  <c r="G17"/>
  <c r="H17"/>
  <c r="I17"/>
  <c r="J17"/>
  <c r="D20"/>
  <c r="E20"/>
  <c r="H20"/>
  <c r="J20"/>
  <c r="F17" l="1"/>
  <c r="F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<sst xmlns="http://schemas.openxmlformats.org/spreadsheetml/2006/main" count="26" uniqueCount="26">
  <si>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</si>
  <si>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</si>
  <si>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</si>
  <si>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</si>
  <si>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</si>
  <si>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</si>
  <si>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</si>
  <si>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</si>
  <si>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</si>
  <si>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</si>
  <si>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</si>
  <si>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</si>
  <si>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</si>
  <si>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</si>
  <si>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</si>
  <si>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</si>
  <si>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</si>
  <si>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</si>
  <si>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</si>
  <si>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</si>
  <si>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</si>
  <si>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</si>
  <si>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</si>
  <si>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del 2017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</si>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</sst>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0" xfId="0" applyFont="1" applyFill="1"/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28573027.920000002</v>
          </cell>
        </row>
        <row r="22">
          <cell r="D22">
            <v>0</v>
          </cell>
          <cell r="E22">
            <v>28573027.920000002</v>
          </cell>
          <cell r="F22">
            <v>28573027.920000002</v>
          </cell>
          <cell r="H22">
            <v>19568017.27</v>
          </cell>
          <cell r="J22">
            <v>19532567.27</v>
          </cell>
          <cell r="K22">
            <v>9005010.6500000022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7"/>
  <sheetViews>
    <sheetView showGridLines="0" tabSelected="1" zoomScale="85" zoomScaleNormal="85" workbookViewId="0">
      <selection activeCell="G14" sqref="G14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11" width="14" style="1" bestFit="1" customWidth="1"/>
    <col min="12" max="16384" width="11.42578125" style="1"/>
  </cols>
  <sheetData>
    <row r="1" spans="2:11" s="1" customFormat="1" ht="16.5" customHeight="1"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22</v>
      </c>
      <c r="D5" s="34" t="s">
        <v>21</v>
      </c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20</v>
      </c>
      <c r="C7" s="31"/>
      <c r="D7" s="28" t="s">
        <v>19</v>
      </c>
      <c r="E7" s="28"/>
      <c r="F7" s="28"/>
      <c r="G7" s="28"/>
      <c r="H7" s="28"/>
      <c r="I7" s="28"/>
      <c r="J7" s="28"/>
      <c r="K7" s="28" t="s">
        <v>18</v>
      </c>
    </row>
    <row r="8" spans="2:11" s="1" customFormat="1" ht="25.5">
      <c r="B8" s="30"/>
      <c r="C8" s="29"/>
      <c r="D8" s="25" t="s">
        <v>17</v>
      </c>
      <c r="E8" s="25" t="s">
        <v>16</v>
      </c>
      <c r="F8" s="25" t="s">
        <v>15</v>
      </c>
      <c r="G8" s="25" t="s">
        <v>14</v>
      </c>
      <c r="H8" s="25" t="s">
        <v>13</v>
      </c>
      <c r="I8" s="25" t="s">
        <v>12</v>
      </c>
      <c r="J8" s="25" t="s">
        <v>11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10</v>
      </c>
      <c r="G9" s="25">
        <v>4</v>
      </c>
      <c r="H9" s="25">
        <v>5</v>
      </c>
      <c r="I9" s="25">
        <v>6</v>
      </c>
      <c r="J9" s="25">
        <v>7</v>
      </c>
      <c r="K9" s="25" t="s">
        <v>9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20"/>
      <c r="C11" s="17" t="s">
        <v>8</v>
      </c>
      <c r="D11" s="21">
        <v>0</v>
      </c>
      <c r="E11" s="21">
        <v>26123027.920000002</v>
      </c>
      <c r="F11" s="21">
        <f>+D11+E11</f>
        <v>26123027.920000002</v>
      </c>
      <c r="G11" s="21">
        <v>19828930.060000002</v>
      </c>
      <c r="H11" s="21">
        <v>17868017.27</v>
      </c>
      <c r="I11" s="21">
        <v>17832567.27</v>
      </c>
      <c r="J11" s="21">
        <v>17832567.27</v>
      </c>
      <c r="K11" s="21">
        <f>+F11-H11</f>
        <v>8255010.6500000022</v>
      </c>
    </row>
    <row r="12" spans="2:11" s="1" customFormat="1">
      <c r="B12" s="20"/>
      <c r="C12" s="19"/>
      <c r="D12" s="16"/>
      <c r="E12" s="16"/>
      <c r="F12" s="16"/>
      <c r="G12" s="16"/>
      <c r="H12" s="16"/>
      <c r="I12" s="16"/>
      <c r="J12" s="16"/>
      <c r="K12" s="16"/>
    </row>
    <row r="13" spans="2:11" s="1" customFormat="1">
      <c r="B13" s="18"/>
      <c r="C13" s="17" t="s">
        <v>7</v>
      </c>
      <c r="D13" s="16">
        <v>0</v>
      </c>
      <c r="E13" s="16">
        <v>2450000</v>
      </c>
      <c r="F13" s="16">
        <f>+D13+E13</f>
        <v>2450000</v>
      </c>
      <c r="G13" s="16">
        <v>1700000</v>
      </c>
      <c r="H13" s="16">
        <v>1700000</v>
      </c>
      <c r="I13" s="16">
        <v>1700000</v>
      </c>
      <c r="J13" s="16">
        <v>1700000</v>
      </c>
      <c r="K13" s="16">
        <f>+F13-H13</f>
        <v>750000</v>
      </c>
    </row>
    <row r="14" spans="2:11" s="1" customFormat="1">
      <c r="B14" s="20"/>
      <c r="C14" s="19"/>
      <c r="D14" s="16"/>
      <c r="E14" s="16"/>
      <c r="F14" s="16"/>
      <c r="G14" s="16"/>
      <c r="H14" s="16"/>
      <c r="I14" s="16"/>
      <c r="J14" s="16"/>
      <c r="K14" s="16"/>
    </row>
    <row r="15" spans="2:11" s="1" customFormat="1" ht="25.5">
      <c r="B15" s="18"/>
      <c r="C15" s="17" t="s">
        <v>6</v>
      </c>
      <c r="D15" s="16"/>
      <c r="E15" s="16"/>
      <c r="F15" s="16">
        <f>+D15+E15</f>
        <v>0</v>
      </c>
      <c r="G15" s="16"/>
      <c r="H15" s="16"/>
      <c r="I15" s="16"/>
      <c r="J15" s="16"/>
      <c r="K15" s="16">
        <f>+F15-H15</f>
        <v>0</v>
      </c>
    </row>
    <row r="16" spans="2:11" s="1" customFormat="1">
      <c r="B16" s="13"/>
      <c r="C16" s="12"/>
      <c r="D16" s="15"/>
      <c r="E16" s="15"/>
      <c r="F16" s="15"/>
      <c r="G16" s="15"/>
      <c r="H16" s="15"/>
      <c r="I16" s="15"/>
      <c r="J16" s="15"/>
      <c r="K16" s="15"/>
    </row>
    <row r="17" spans="1:11" s="10" customFormat="1">
      <c r="A17" s="14"/>
      <c r="B17" s="13"/>
      <c r="C17" s="12" t="s">
        <v>5</v>
      </c>
      <c r="D17" s="11">
        <f>+D11+D13+D15</f>
        <v>0</v>
      </c>
      <c r="E17" s="11">
        <f>+E11+E13+E15</f>
        <v>28573027.920000002</v>
      </c>
      <c r="F17" s="11">
        <f>+F11+F13+F15</f>
        <v>28573027.920000002</v>
      </c>
      <c r="G17" s="11">
        <f>+G11+G13+G15</f>
        <v>21528930.060000002</v>
      </c>
      <c r="H17" s="11">
        <f>+H11+H13+H15</f>
        <v>19568017.27</v>
      </c>
      <c r="I17" s="11">
        <f>+I11+I13+I15</f>
        <v>19532567.27</v>
      </c>
      <c r="J17" s="11">
        <f>+J11+J13+J15</f>
        <v>19532567.27</v>
      </c>
      <c r="K17" s="11">
        <f>+K11+K13+K15</f>
        <v>9005010.6500000022</v>
      </c>
    </row>
    <row r="18" spans="1:11" s="2" customFormat="1"/>
    <row r="19" spans="1:11">
      <c r="C19" s="9" t="s">
        <v>4</v>
      </c>
    </row>
    <row r="20" spans="1:11">
      <c r="D20" s="8" t="str">
        <f>IF(D17=[1]CAdmon!D22," ","ERROR")</f>
        <v xml:space="preserve"> </v>
      </c>
      <c r="E20" s="8" t="str">
        <f>IF(E17=[1]CAdmon!E22," ","ERROR")</f>
        <v xml:space="preserve"> </v>
      </c>
      <c r="F20" s="8" t="str">
        <f>IF(F17=[1]CAdmon!F22," ","ERROR")</f>
        <v xml:space="preserve"> </v>
      </c>
      <c r="G20" s="8"/>
      <c r="H20" s="8" t="str">
        <f>IF(H17=[1]CAdmon!H22," ","ERROR")</f>
        <v xml:space="preserve"> </v>
      </c>
      <c r="I20" s="8"/>
      <c r="J20" s="8" t="str">
        <f>IF(J17=[1]CAdmon!J22," ","ERROR")</f>
        <v xml:space="preserve"> </v>
      </c>
      <c r="K20" s="8" t="str">
        <f>IF(K17=[1]CAdmon!K22," ","ERROR")</f>
        <v xml:space="preserve"> </v>
      </c>
    </row>
    <row r="21" spans="1:11">
      <c r="D21" s="8"/>
      <c r="E21" s="8"/>
      <c r="F21" s="8"/>
      <c r="G21" s="8"/>
      <c r="H21" s="8"/>
      <c r="I21" s="8"/>
      <c r="J21" s="8"/>
      <c r="K21" s="8"/>
    </row>
    <row r="22" spans="1:11">
      <c r="D22" s="8"/>
      <c r="E22" s="8"/>
      <c r="F22" s="8"/>
      <c r="G22" s="8"/>
      <c r="H22" s="8"/>
      <c r="I22" s="8"/>
      <c r="J22" s="8"/>
      <c r="K22" s="8"/>
    </row>
    <row r="23" spans="1:11">
      <c r="C23" s="7"/>
    </row>
    <row r="24" spans="1:11">
      <c r="C24" s="5" t="s">
        <v>3</v>
      </c>
      <c r="F24" s="6" t="s">
        <v>2</v>
      </c>
      <c r="G24" s="6"/>
      <c r="H24" s="6"/>
      <c r="I24" s="6"/>
      <c r="J24" s="6"/>
      <c r="K24" s="6"/>
    </row>
    <row r="25" spans="1:11">
      <c r="C25" s="5" t="s">
        <v>1</v>
      </c>
      <c r="F25" s="4" t="s">
        <v>0</v>
      </c>
      <c r="G25" s="4"/>
      <c r="H25" s="4"/>
      <c r="I25" s="4"/>
      <c r="J25" s="4"/>
      <c r="K25" s="4"/>
    </row>
    <row r="27" spans="1:11">
      <c r="E27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2018-01-29T17:05:36Z</dcterms:created>
  <dcterms:modified xsi:type="dcterms:W3CDTF">2018-01-29T17:05:50Z</dcterms:modified>
</cp:coreProperties>
</file>