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C20" s="1"/>
  <c r="C21" s="1"/>
  <c r="C22" s="1"/>
  <c r="C30" s="1"/>
  <c r="E20" l="1"/>
  <c r="E21" s="1"/>
  <c r="E22" s="1"/>
  <c r="E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<sst xmlns="http://schemas.openxmlformats.org/spreadsheetml/2006/main" count="66" uniqueCount="47">
  <si>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</si>
  <si>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</si>
  <si>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</si>
  <si>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</si>
  <si>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</si>
  <si>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</si>
  <si>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</si>
  <si>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</si>
  <si>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</si>
  <si>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</si>
  <si>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</si>
  <si>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</si>
  <si>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</si>
  <si>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</si>
  <si>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</si>
  <si>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</si>
  <si>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</si>
  <si>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</si>
  <si>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</si>
  <si>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</si>
  <si>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</si>
  <si>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</si>
  <si>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</si>
  <si>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</si>
  <si>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</si>
  <si>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</si>
  <si>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</si>
  <si>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</si>
  <si>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</si>
  <si>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</si>
  <si>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</si>
  <si>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</si>
  <si>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</si>
  <si>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</si>
  <si>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</si>
  <si>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</si>
  <si>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</si>
  <si>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</si>
  <si>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</si>
  <si>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</si>
  <si>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</si>
  <si>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</si>
  <si>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</si>
  <si>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</si>
  <si>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</si>
  <si>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</si>
  <si>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del Programa de Reforestación Protección a Zonas Reforestadas &lt;&lt;FIFORES&gt;&gt; 
Balance Presupuestario - LDF
Del 1 de enero al 31 de marzo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</si>
</sst>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>
      <selection activeCell="D22" sqref="D22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8" t="s">
        <v>46</v>
      </c>
      <c r="B1" s="29"/>
      <c r="C1" s="29"/>
      <c r="D1" s="29"/>
      <c r="E1" s="30"/>
    </row>
    <row r="2" spans="1:5" ht="12.75" customHeight="1">
      <c r="A2" s="31"/>
      <c r="B2" s="32"/>
      <c r="C2" s="32"/>
      <c r="D2" s="32"/>
      <c r="E2" s="33"/>
    </row>
    <row r="3" spans="1:5" ht="12.75" customHeight="1">
      <c r="A3" s="31"/>
      <c r="B3" s="32"/>
      <c r="C3" s="32"/>
      <c r="D3" s="32"/>
      <c r="E3" s="33"/>
    </row>
    <row r="4" spans="1:5" ht="12.75" customHeight="1">
      <c r="A4" s="34"/>
      <c r="B4" s="35"/>
      <c r="C4" s="35"/>
      <c r="D4" s="35"/>
      <c r="E4" s="36"/>
    </row>
    <row r="5" spans="1:5" ht="22.5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30386000</v>
      </c>
      <c r="D7" s="8">
        <f t="shared" ref="D7:E7" si="0">SUM(D8:D10)</f>
        <v>32431401.259999998</v>
      </c>
      <c r="E7" s="8">
        <f t="shared" si="0"/>
        <v>16431401.26</v>
      </c>
    </row>
    <row r="8" spans="1:5">
      <c r="A8" s="6"/>
      <c r="B8" s="9" t="s">
        <v>5</v>
      </c>
      <c r="C8" s="10">
        <v>30386000</v>
      </c>
      <c r="D8" s="10">
        <v>32431401.259999998</v>
      </c>
      <c r="E8" s="10">
        <v>16431401.26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30386000</v>
      </c>
      <c r="D12" s="8">
        <f t="shared" ref="D12:E12" si="1">SUM(D13:D14)</f>
        <v>2916804.57</v>
      </c>
      <c r="E12" s="8">
        <f t="shared" si="1"/>
        <v>2880418.57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30386000</v>
      </c>
      <c r="D14" s="10">
        <v>2916804.57</v>
      </c>
      <c r="E14" s="10">
        <v>2880418.57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29514596.689999998</v>
      </c>
      <c r="E20" s="8">
        <f>E7-E12+E16</f>
        <v>13550982.689999999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29514596.689999998</v>
      </c>
      <c r="E21" s="8">
        <f t="shared" si="2"/>
        <v>13550982.689999999</v>
      </c>
    </row>
    <row r="22" spans="1:5" ht="22.5">
      <c r="A22" s="6"/>
      <c r="B22" s="7" t="s">
        <v>16</v>
      </c>
      <c r="C22" s="8">
        <f>C21</f>
        <v>0</v>
      </c>
      <c r="D22" s="8">
        <f>D21-D16</f>
        <v>29514596.689999998</v>
      </c>
      <c r="E22" s="8">
        <f>E21-E16</f>
        <v>13550982.689999999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29514596.689999998</v>
      </c>
      <c r="E30" s="8">
        <f t="shared" si="4"/>
        <v>13550982.689999999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5"/>
      <c r="C74" s="25"/>
      <c r="D74" s="25"/>
      <c r="E74" s="25"/>
    </row>
    <row r="75" spans="1:5">
      <c r="B75" s="24" t="s">
        <v>42</v>
      </c>
      <c r="C75" s="26" t="s">
        <v>44</v>
      </c>
      <c r="D75" s="26"/>
      <c r="E75" s="26"/>
    </row>
    <row r="76" spans="1:5">
      <c r="B76" s="24" t="s">
        <v>43</v>
      </c>
      <c r="C76" s="26" t="s">
        <v>45</v>
      </c>
      <c r="D76" s="26"/>
      <c r="E76" s="26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2017-04-17T01:10:44Z</cp:lastPrinted>
  <dcterms:created xsi:type="dcterms:W3CDTF">2017-01-11T17:21:42Z</dcterms:created>
  <dcterms:modified xsi:type="dcterms:W3CDTF">2017-04-17T01:10:45Z</dcterms:modified>
</cp:coreProperties>
</file>