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F12" s="1"/>
  <c r="F13"/>
  <c r="K13" s="1"/>
  <c r="F14"/>
  <c r="K14" s="1"/>
  <c r="F15"/>
  <c r="K15" s="1"/>
  <c r="F16"/>
  <c r="K16" s="1"/>
  <c r="F17"/>
  <c r="K17" s="1"/>
  <c r="F18"/>
  <c r="K18" s="1"/>
  <c r="F19"/>
  <c r="K19" s="1"/>
  <c r="K20"/>
  <c r="D22"/>
  <c r="E22"/>
  <c r="G22"/>
  <c r="H22"/>
  <c r="I22"/>
  <c r="J22"/>
  <c r="K12" l="1"/>
  <c r="K22" s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<sst xmlns="http://schemas.openxmlformats.org/spreadsheetml/2006/main" count="24" uniqueCount="24">
  <si>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</si>
  <si>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</si>
  <si>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</si>
  <si>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</si>
  <si>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</si>
  <si>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</si>
  <si>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 xml:space="preserve">Fideicomiso del Programa de Reforestación Protección a Zonas Reforestadas &lt;&lt;FIFORES&gt;&gt; 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</si>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</sst>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9-2017/FIFORES/EAIE-EAIF-GTO-FIFORES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28559601.920000002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showGridLines="0" tabSelected="1" zoomScale="85" zoomScaleNormal="85" workbookViewId="0">
      <selection activeCell="K22" sqref="K2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11" s="1" customFormat="1" ht="19.5" customHeight="1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 ht="19.5" customHeight="1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 ht="19.5" customHeight="1">
      <c r="B4" s="28" t="s">
        <v>21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2" customFormat="1"/>
    <row r="6" spans="2:11" s="2" customFormat="1">
      <c r="C6" s="27" t="s">
        <v>20</v>
      </c>
      <c r="D6" s="26" t="s">
        <v>19</v>
      </c>
      <c r="E6" s="26"/>
      <c r="F6" s="26"/>
      <c r="G6" s="26"/>
      <c r="H6" s="6"/>
      <c r="I6" s="6"/>
      <c r="J6" s="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0"/>
      <c r="D11" s="21"/>
      <c r="E11" s="21"/>
      <c r="F11" s="21"/>
      <c r="G11" s="21"/>
      <c r="H11" s="21"/>
      <c r="I11" s="21"/>
      <c r="J11" s="21"/>
      <c r="K11" s="21"/>
    </row>
    <row r="12" spans="2:11" s="1" customFormat="1" ht="25.5">
      <c r="B12" s="18"/>
      <c r="C12" s="20" t="s">
        <v>6</v>
      </c>
      <c r="D12" s="16">
        <v>0</v>
      </c>
      <c r="E12" s="19">
        <f>+[1]EAI!F56</f>
        <v>28559601.920000002</v>
      </c>
      <c r="F12" s="16">
        <f>+D12+E12</f>
        <v>28559601.920000002</v>
      </c>
      <c r="G12" s="16">
        <v>20121677.609999999</v>
      </c>
      <c r="H12" s="16">
        <v>17260308.630000003</v>
      </c>
      <c r="I12" s="16">
        <v>17220281.630000003</v>
      </c>
      <c r="J12" s="16">
        <v>17220281.630000003</v>
      </c>
      <c r="K12" s="16">
        <f>+F12-H12</f>
        <v>11299293.289999999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0</v>
      </c>
      <c r="E22" s="10">
        <f>SUM(E12:E20)</f>
        <v>28559601.920000002</v>
      </c>
      <c r="F22" s="10">
        <f>SUM(F12:F20)</f>
        <v>28559601.920000002</v>
      </c>
      <c r="G22" s="10">
        <f>SUM(G12:G20)</f>
        <v>20121677.609999999</v>
      </c>
      <c r="H22" s="10">
        <f>SUM(H12:H20)</f>
        <v>17260308.630000003</v>
      </c>
      <c r="I22" s="10">
        <f>SUM(I12:I20)</f>
        <v>17220281.630000003</v>
      </c>
      <c r="J22" s="10">
        <f>SUM(J12:J20)</f>
        <v>17220281.630000003</v>
      </c>
      <c r="K22" s="10">
        <f>SUM(K12:K20)</f>
        <v>11299293.289999999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2017-10-04T14:52:54Z</dcterms:created>
  <dcterms:modified xsi:type="dcterms:W3CDTF">2017-10-04T14:54:47Z</dcterms:modified>
</cp:coreProperties>
</file>