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Hoja1!$A$1:$K$34</definedName>
  </definedNames>
  <calcPr calcId="145621"/>
</workbook>
</file>

<file path=xl/calcChain.xml><?xml version="1.0" encoding="utf-8"?>
<calcChain xmlns="http://schemas.openxmlformats.org/spreadsheetml/2006/main">
  <c r="J22" i="1"/>
  <c r="I22"/>
  <c r="H22"/>
  <c r="G22"/>
  <c r="E22"/>
  <c r="D22"/>
  <c r="K20"/>
  <c r="F19"/>
  <c r="K19" s="1"/>
  <c r="F18"/>
  <c r="K18" s="1"/>
  <c r="F17"/>
  <c r="K17" s="1"/>
  <c r="F16"/>
  <c r="K16" s="1"/>
  <c r="F15"/>
  <c r="K15" s="1"/>
  <c r="F14"/>
  <c r="K14" s="1"/>
  <c r="F13"/>
  <c r="F22" s="1"/>
  <c r="F12"/>
  <c r="K12" s="1"/>
  <c r="K13" l="1"/>
  <c r="K22" s="1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<sst xmlns="http://schemas.openxmlformats.org/spreadsheetml/2006/main" count="24" uniqueCount="24">
  <si>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</si>
  <si>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ADMINISTRATIVA</t>
  </si>
  <si>
    <t>Del 1 de Enero al 30 de Septiembre de 2017</t>
  </si>
  <si>
    <t>Ente Público:</t>
  </si>
  <si>
    <t>FIDEICOMISO ALIANZA PARA EL CAMPO DE GUANAJUATO "ALCAMPO"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</si>
  <si>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</si>
  <si>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</si>
  <si>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</si>
  <si>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</si>
  <si>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</si>
  <si>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</si>
  <si>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</si>
  <si>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</si>
  <si>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</si>
  <si>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</si>
  <si>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</si>
  <si>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</si>
  <si>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FIDEICOMISO FONDO DE FOMENTO AGROPECUARIO DEL ESTADO DE GUANAJUATO</t>
  </si>
  <si>
    <t>Total del Gasto</t>
  </si>
  <si>
    <t>Bajo protesta de decir verdad declaramos que los Estados Financieros y sus Notas son razonablemente correctos y responsabilidad del emisor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</si>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</sst>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43" fontId="3" fillId="0" borderId="0" xfId="0" applyNumberFormat="1" applyFont="1"/>
    <xf numFmtId="0" fontId="3" fillId="3" borderId="4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topLeftCell="A18" zoomScale="86" zoomScaleNormal="86" workbookViewId="0">
      <selection activeCell="F34" sqref="A1:K34"/>
    </sheetView>
  </sheetViews>
  <sheetFormatPr baseColWidth="10" defaultRowHeight="12.75"/>
  <cols>
    <col min="1" max="1" width="2.28515625" style="1" customWidth="1"/>
    <col min="2" max="2" width="3.28515625" style="2" customWidth="1"/>
    <col min="3" max="3" width="52.5703125" style="2" customWidth="1"/>
    <col min="4" max="4" width="14.5703125" style="2" customWidth="1"/>
    <col min="5" max="5" width="14.42578125" style="2" bestFit="1" customWidth="1"/>
    <col min="6" max="6" width="14.42578125" style="2" customWidth="1"/>
    <col min="7" max="7" width="15.28515625" style="2" bestFit="1" customWidth="1"/>
    <col min="8" max="11" width="15" style="2" bestFit="1" customWidth="1"/>
    <col min="12" max="12" width="2.7109375" style="1" customWidth="1"/>
    <col min="13" max="13" width="11.5703125" style="2" bestFit="1" customWidth="1"/>
    <col min="14" max="16384" width="11.42578125" style="2"/>
  </cols>
  <sheetData>
    <row r="1" spans="2:13" s="2" customFormat="1" ht="7.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</row>
    <row r="2" spans="2:13" s="2" customFormat="1" ht="19.5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1"/>
    </row>
    <row r="3" spans="2:13" s="2" customFormat="1" ht="19.5" customHeight="1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1"/>
    </row>
    <row r="4" spans="2:13" s="2" customFormat="1" ht="19.5" customHeight="1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  <c r="L4" s="1"/>
    </row>
    <row r="5" spans="2:13" s="1" customFormat="1"/>
    <row r="6" spans="2:13" s="1" customFormat="1">
      <c r="C6" s="3" t="s">
        <v>3</v>
      </c>
      <c r="D6" s="4" t="s">
        <v>4</v>
      </c>
      <c r="E6" s="4"/>
      <c r="F6" s="4"/>
      <c r="G6" s="4"/>
      <c r="H6" s="5"/>
      <c r="I6" s="5"/>
      <c r="J6" s="5"/>
    </row>
    <row r="7" spans="2:13" s="1" customFormat="1"/>
    <row r="8" spans="2:13" s="2" customFormat="1">
      <c r="B8" s="30" t="s">
        <v>5</v>
      </c>
      <c r="C8" s="30"/>
      <c r="D8" s="31" t="s">
        <v>6</v>
      </c>
      <c r="E8" s="31"/>
      <c r="F8" s="31"/>
      <c r="G8" s="31"/>
      <c r="H8" s="31"/>
      <c r="I8" s="31"/>
      <c r="J8" s="31"/>
      <c r="K8" s="31" t="s">
        <v>7</v>
      </c>
      <c r="L8" s="1"/>
    </row>
    <row r="9" spans="2:13" s="2" customFormat="1" ht="25.5">
      <c r="B9" s="30"/>
      <c r="C9" s="30"/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31"/>
      <c r="L9" s="1"/>
    </row>
    <row r="10" spans="2:13" s="2" customFormat="1">
      <c r="B10" s="30"/>
      <c r="C10" s="30"/>
      <c r="D10" s="6">
        <v>1</v>
      </c>
      <c r="E10" s="6">
        <v>2</v>
      </c>
      <c r="F10" s="6" t="s">
        <v>15</v>
      </c>
      <c r="G10" s="6">
        <v>4</v>
      </c>
      <c r="H10" s="6">
        <v>5</v>
      </c>
      <c r="I10" s="6">
        <v>6</v>
      </c>
      <c r="J10" s="6">
        <v>7</v>
      </c>
      <c r="K10" s="6" t="s">
        <v>16</v>
      </c>
      <c r="L10" s="1"/>
    </row>
    <row r="11" spans="2:13" s="2" customFormat="1">
      <c r="B11" s="7"/>
      <c r="C11" s="8"/>
      <c r="D11" s="9"/>
      <c r="E11" s="9"/>
      <c r="F11" s="9"/>
      <c r="G11" s="9"/>
      <c r="H11" s="9"/>
      <c r="I11" s="9"/>
      <c r="J11" s="9"/>
      <c r="K11" s="9"/>
      <c r="L11" s="1"/>
    </row>
    <row r="12" spans="2:13" s="2" customFormat="1" ht="25.5">
      <c r="B12" s="10"/>
      <c r="C12" s="8" t="s">
        <v>17</v>
      </c>
      <c r="D12" s="11"/>
      <c r="E12" s="11">
        <v>439322755.68999994</v>
      </c>
      <c r="F12" s="11">
        <f>D12+E12</f>
        <v>439322755.68999994</v>
      </c>
      <c r="G12" s="11">
        <v>350218645.47000009</v>
      </c>
      <c r="H12" s="11">
        <v>210530202.91</v>
      </c>
      <c r="I12" s="11">
        <v>209992194.18000001</v>
      </c>
      <c r="J12" s="11">
        <v>209992194.18000001</v>
      </c>
      <c r="K12" s="11">
        <f>F12-H12</f>
        <v>228792552.77999994</v>
      </c>
      <c r="L12" s="1"/>
      <c r="M12" s="12"/>
    </row>
    <row r="13" spans="2:13" s="2" customFormat="1">
      <c r="B13" s="10"/>
      <c r="C13" s="13"/>
      <c r="D13" s="11">
        <v>0</v>
      </c>
      <c r="E13" s="11">
        <v>0</v>
      </c>
      <c r="F13" s="11">
        <f t="shared" ref="F13:F19" si="0">+D13+E13</f>
        <v>0</v>
      </c>
      <c r="G13" s="11">
        <v>0</v>
      </c>
      <c r="H13" s="11">
        <v>0</v>
      </c>
      <c r="I13" s="11">
        <v>0</v>
      </c>
      <c r="J13" s="11">
        <v>0</v>
      </c>
      <c r="K13" s="11">
        <f t="shared" ref="K13:K20" si="1">+F13-H13</f>
        <v>0</v>
      </c>
      <c r="L13" s="1"/>
    </row>
    <row r="14" spans="2:13" s="2" customFormat="1">
      <c r="B14" s="10"/>
      <c r="C14" s="13"/>
      <c r="D14" s="11">
        <v>0</v>
      </c>
      <c r="E14" s="11">
        <v>0</v>
      </c>
      <c r="F14" s="11">
        <f t="shared" si="0"/>
        <v>0</v>
      </c>
      <c r="G14" s="11">
        <v>0</v>
      </c>
      <c r="H14" s="11">
        <v>0</v>
      </c>
      <c r="I14" s="11">
        <v>0</v>
      </c>
      <c r="J14" s="11">
        <v>0</v>
      </c>
      <c r="K14" s="11">
        <f t="shared" si="1"/>
        <v>0</v>
      </c>
      <c r="L14" s="1"/>
    </row>
    <row r="15" spans="2:13" s="2" customFormat="1">
      <c r="B15" s="10"/>
      <c r="C15" s="13"/>
      <c r="D15" s="11">
        <v>0</v>
      </c>
      <c r="E15" s="11">
        <v>0</v>
      </c>
      <c r="F15" s="11">
        <f t="shared" si="0"/>
        <v>0</v>
      </c>
      <c r="G15" s="11">
        <v>0</v>
      </c>
      <c r="H15" s="11">
        <v>0</v>
      </c>
      <c r="I15" s="11">
        <v>0</v>
      </c>
      <c r="J15" s="11">
        <v>0</v>
      </c>
      <c r="K15" s="11">
        <f t="shared" si="1"/>
        <v>0</v>
      </c>
      <c r="L15" s="1"/>
    </row>
    <row r="16" spans="2:13" s="2" customFormat="1">
      <c r="B16" s="10"/>
      <c r="C16" s="13"/>
      <c r="D16" s="11">
        <v>0</v>
      </c>
      <c r="E16" s="11">
        <v>0</v>
      </c>
      <c r="F16" s="11">
        <f t="shared" si="0"/>
        <v>0</v>
      </c>
      <c r="G16" s="11">
        <v>0</v>
      </c>
      <c r="H16" s="11">
        <v>0</v>
      </c>
      <c r="I16" s="11">
        <v>0</v>
      </c>
      <c r="J16" s="11">
        <v>0</v>
      </c>
      <c r="K16" s="11">
        <f t="shared" si="1"/>
        <v>0</v>
      </c>
      <c r="L16" s="1"/>
    </row>
    <row r="17" spans="1:12">
      <c r="B17" s="10"/>
      <c r="C17" s="13"/>
      <c r="D17" s="11">
        <v>0</v>
      </c>
      <c r="E17" s="11">
        <v>0</v>
      </c>
      <c r="F17" s="11">
        <f t="shared" si="0"/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1"/>
        <v>0</v>
      </c>
    </row>
    <row r="18" spans="1:12">
      <c r="B18" s="10"/>
      <c r="C18" s="13"/>
      <c r="D18" s="11">
        <v>0</v>
      </c>
      <c r="E18" s="11">
        <v>0</v>
      </c>
      <c r="F18" s="11">
        <f t="shared" si="0"/>
        <v>0</v>
      </c>
      <c r="G18" s="11">
        <v>0</v>
      </c>
      <c r="H18" s="11">
        <v>0</v>
      </c>
      <c r="I18" s="11">
        <v>0</v>
      </c>
      <c r="J18" s="11">
        <v>0</v>
      </c>
      <c r="K18" s="11">
        <f t="shared" si="1"/>
        <v>0</v>
      </c>
    </row>
    <row r="19" spans="1:12">
      <c r="B19" s="10"/>
      <c r="C19" s="13"/>
      <c r="D19" s="11">
        <v>0</v>
      </c>
      <c r="E19" s="11">
        <v>0</v>
      </c>
      <c r="F19" s="11">
        <f t="shared" si="0"/>
        <v>0</v>
      </c>
      <c r="G19" s="11">
        <v>0</v>
      </c>
      <c r="H19" s="11">
        <v>0</v>
      </c>
      <c r="I19" s="11">
        <v>0</v>
      </c>
      <c r="J19" s="11">
        <v>0</v>
      </c>
      <c r="K19" s="11">
        <f t="shared" si="1"/>
        <v>0</v>
      </c>
    </row>
    <row r="20" spans="1:12">
      <c r="B20" s="10"/>
      <c r="C20" s="13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f t="shared" si="1"/>
        <v>0</v>
      </c>
    </row>
    <row r="21" spans="1:12">
      <c r="B21" s="14"/>
      <c r="C21" s="15"/>
      <c r="D21" s="16"/>
      <c r="E21" s="16"/>
      <c r="F21" s="16"/>
      <c r="G21" s="16"/>
      <c r="H21" s="16"/>
      <c r="I21" s="16"/>
      <c r="J21" s="16"/>
      <c r="K21" s="16"/>
    </row>
    <row r="22" spans="1:12" s="21" customFormat="1">
      <c r="A22" s="17"/>
      <c r="B22" s="18"/>
      <c r="C22" s="19" t="s">
        <v>18</v>
      </c>
      <c r="D22" s="20">
        <f>SUM(D12:D20)</f>
        <v>0</v>
      </c>
      <c r="E22" s="20">
        <f t="shared" ref="E22:K22" si="2">SUM(E12:E20)</f>
        <v>439322755.68999994</v>
      </c>
      <c r="F22" s="20">
        <f t="shared" si="2"/>
        <v>439322755.68999994</v>
      </c>
      <c r="G22" s="20">
        <f t="shared" si="2"/>
        <v>350218645.47000009</v>
      </c>
      <c r="H22" s="20">
        <f t="shared" si="2"/>
        <v>210530202.91</v>
      </c>
      <c r="I22" s="20">
        <f t="shared" si="2"/>
        <v>209992194.18000001</v>
      </c>
      <c r="J22" s="20">
        <f t="shared" si="2"/>
        <v>209992194.18000001</v>
      </c>
      <c r="K22" s="20">
        <f t="shared" si="2"/>
        <v>228792552.77999994</v>
      </c>
      <c r="L22" s="17"/>
    </row>
    <row r="23" spans="1:1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>
      <c r="B24" s="22" t="s">
        <v>19</v>
      </c>
      <c r="D24" s="12"/>
      <c r="E24" s="12"/>
      <c r="F24" s="12"/>
      <c r="G24" s="12"/>
      <c r="H24" s="12"/>
      <c r="I24" s="12"/>
      <c r="J24" s="12"/>
      <c r="K24" s="1"/>
    </row>
    <row r="25" spans="1:12">
      <c r="B25" s="22"/>
      <c r="D25" s="12"/>
      <c r="E25" s="12"/>
      <c r="F25" s="12"/>
      <c r="G25" s="12"/>
      <c r="H25" s="12"/>
      <c r="I25" s="12"/>
      <c r="J25" s="12"/>
      <c r="K25" s="1"/>
    </row>
    <row r="26" spans="1:12">
      <c r="B26" s="22"/>
      <c r="D26" s="12"/>
      <c r="E26" s="12"/>
      <c r="F26" s="12"/>
      <c r="G26" s="12"/>
      <c r="H26" s="12"/>
      <c r="I26" s="12"/>
      <c r="J26" s="12"/>
      <c r="K26" s="1"/>
    </row>
    <row r="27" spans="1:12">
      <c r="B27" s="22"/>
      <c r="C27" s="23"/>
      <c r="D27" s="12"/>
      <c r="E27" s="12"/>
      <c r="F27" s="12"/>
      <c r="G27" s="12"/>
      <c r="H27" s="12"/>
      <c r="I27" s="12"/>
      <c r="J27" s="12"/>
      <c r="K27" s="1"/>
    </row>
    <row r="28" spans="1:12">
      <c r="B28" s="1"/>
      <c r="C28" s="24"/>
      <c r="D28" s="1"/>
      <c r="E28" s="1"/>
      <c r="F28" s="1"/>
      <c r="G28" s="1"/>
      <c r="H28" s="1"/>
      <c r="I28" s="1"/>
      <c r="J28" s="1"/>
      <c r="K28" s="1"/>
    </row>
    <row r="29" spans="1:12">
      <c r="B29" s="1"/>
      <c r="C29" s="24"/>
      <c r="D29" s="1"/>
      <c r="E29" s="1"/>
      <c r="F29" s="1"/>
      <c r="G29" s="1"/>
      <c r="H29" s="1"/>
      <c r="I29" s="1"/>
      <c r="J29" s="1"/>
      <c r="K29" s="1"/>
    </row>
    <row r="30" spans="1:12">
      <c r="B30" s="1"/>
      <c r="C30" s="24"/>
      <c r="D30" s="1"/>
      <c r="E30" s="1"/>
      <c r="F30" s="1"/>
      <c r="G30" s="1"/>
      <c r="H30" s="1"/>
      <c r="I30" s="1"/>
      <c r="J30" s="1"/>
      <c r="K30" s="1"/>
    </row>
    <row r="31" spans="1:12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>
      <c r="B32" s="1"/>
      <c r="C32" s="5"/>
      <c r="D32" s="1"/>
      <c r="E32" s="1"/>
      <c r="F32" s="25"/>
      <c r="G32" s="5"/>
      <c r="H32" s="5"/>
      <c r="I32" s="5"/>
      <c r="J32" s="5"/>
      <c r="K32" s="25"/>
    </row>
    <row r="33" spans="3:11" s="2" customFormat="1">
      <c r="C33" s="23" t="s">
        <v>20</v>
      </c>
      <c r="F33" s="26" t="s">
        <v>21</v>
      </c>
      <c r="G33" s="27"/>
      <c r="H33" s="27"/>
      <c r="I33" s="27"/>
      <c r="J33" s="27"/>
      <c r="K33" s="26"/>
    </row>
    <row r="34" spans="3:11" s="2" customFormat="1">
      <c r="C34" s="23" t="s">
        <v>22</v>
      </c>
      <c r="F34" s="28" t="s">
        <v>23</v>
      </c>
      <c r="G34" s="28"/>
      <c r="H34" s="28"/>
      <c r="I34" s="28"/>
      <c r="J34" s="28"/>
      <c r="K34" s="28"/>
    </row>
    <row r="35" spans="3:11" s="2" customFormat="1">
      <c r="C35" s="23"/>
    </row>
  </sheetData>
  <mergeCells count="9">
    <mergeCell ref="F33:K33"/>
    <mergeCell ref="F34:K34"/>
    <mergeCell ref="B1:K1"/>
    <mergeCell ref="B2:K2"/>
    <mergeCell ref="B3:K3"/>
    <mergeCell ref="B4:K4"/>
    <mergeCell ref="B8:C10"/>
    <mergeCell ref="D8:J8"/>
    <mergeCell ref="K8:K9"/>
  </mergeCells>
  <pageMargins left="0.51181102362204722" right="0.51181102362204722" top="0.74803149606299213" bottom="0.74803149606299213" header="0.31496062992125984" footer="0.31496062992125984"/>
  <pageSetup scale="7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2017-10-17T13:58:20Z</cp:lastPrinted>
  <dcterms:created xsi:type="dcterms:W3CDTF">2017-10-16T18:50:20Z</dcterms:created>
  <dcterms:modified xsi:type="dcterms:W3CDTF">2017-10-17T13:58:24Z</dcterms:modified>
</cp:coreProperties>
</file>