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  <c r="D22"/>
  <c r="K20"/>
  <c r="K19"/>
  <c r="F19"/>
  <c r="F18"/>
  <c r="K18" s="1"/>
  <c r="K17"/>
  <c r="F17"/>
  <c r="K16"/>
  <c r="F16"/>
  <c r="K15"/>
  <c r="F15"/>
  <c r="K14"/>
  <c r="F14"/>
  <c r="K13"/>
  <c r="F13"/>
  <c r="K12"/>
  <c r="K22" s="1"/>
  <c r="F1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<sst xmlns="http://schemas.openxmlformats.org/spreadsheetml/2006/main" count="24" uniqueCount="24">
  <si>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</si>
  <si>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</si>
  <si>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31 de marzo de 2017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</si>
  <si>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</si>
  <si>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</si>
  <si>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</si>
  <si>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</si>
  <si>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</si>
  <si>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</si>
  <si>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</si>
  <si>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</si>
  <si>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</si>
  <si>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</si>
  <si>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</si>
  <si>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</si>
  <si>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</si>
  <si>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</si>
  <si>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FIDEICOMISO FONDO DE FOMENTO AGROPECUARIO DEL ESTADO DE GUANAJUATO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</si>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</sst>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5" zoomScaleNormal="75" workbookViewId="0">
      <selection activeCell="D15" sqref="D15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4" width="21" style="2" customWidth="1"/>
    <col min="5" max="5" width="18.85546875" style="2" bestFit="1" customWidth="1"/>
    <col min="6" max="6" width="20" style="2" bestFit="1" customWidth="1"/>
    <col min="7" max="10" width="18.42578125" style="2" bestFit="1" customWidth="1"/>
    <col min="11" max="11" width="19.5703125" style="2" bestFit="1" customWidth="1"/>
    <col min="12" max="12" width="2.7109375" style="1" customWidth="1"/>
    <col min="13" max="16384" width="11.42578125" style="2"/>
  </cols>
  <sheetData>
    <row r="1" spans="2:11" ht="7.5" customHeight="1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9.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9.5" customHeight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9.5" customHeight="1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s="1" customFormat="1"/>
    <row r="6" spans="2:11" s="1" customFormat="1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1" customFormat="1"/>
    <row r="8" spans="2:11">
      <c r="B8" s="28" t="s">
        <v>5</v>
      </c>
      <c r="C8" s="28"/>
      <c r="D8" s="29" t="s">
        <v>6</v>
      </c>
      <c r="E8" s="29"/>
      <c r="F8" s="29"/>
      <c r="G8" s="29"/>
      <c r="H8" s="29"/>
      <c r="I8" s="29"/>
      <c r="J8" s="29"/>
      <c r="K8" s="29" t="s">
        <v>7</v>
      </c>
    </row>
    <row r="9" spans="2:11" ht="25.5">
      <c r="B9" s="28"/>
      <c r="C9" s="28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29"/>
    </row>
    <row r="10" spans="2:11">
      <c r="B10" s="28"/>
      <c r="C10" s="28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</row>
    <row r="11" spans="2:11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2:11" ht="25.5">
      <c r="B12" s="10"/>
      <c r="C12" s="8" t="s">
        <v>17</v>
      </c>
      <c r="D12" s="11">
        <v>507390079.22000003</v>
      </c>
      <c r="E12" s="11">
        <v>-69132790.560000017</v>
      </c>
      <c r="F12" s="11">
        <f>D12+E12</f>
        <v>438257288.66000003</v>
      </c>
      <c r="G12" s="11">
        <v>84309608</v>
      </c>
      <c r="H12" s="11">
        <v>76998924.590000004</v>
      </c>
      <c r="I12" s="11">
        <v>76998924.590000004</v>
      </c>
      <c r="J12" s="11">
        <v>76998924.590000004</v>
      </c>
      <c r="K12" s="11">
        <f>F12-H12</f>
        <v>361258364.07000005</v>
      </c>
    </row>
    <row r="13" spans="2:11">
      <c r="B13" s="10"/>
      <c r="C13" s="12"/>
      <c r="D13" s="11">
        <v>0</v>
      </c>
      <c r="E13" s="11">
        <v>0</v>
      </c>
      <c r="F13" s="11">
        <f t="shared" ref="F13:F19" si="0">+D13+E13</f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ref="K13:K20" si="1">+F13-H13</f>
        <v>0</v>
      </c>
    </row>
    <row r="14" spans="2:11">
      <c r="B14" s="10"/>
      <c r="C14" s="12"/>
      <c r="D14" s="11">
        <v>0</v>
      </c>
      <c r="E14" s="11">
        <v>0</v>
      </c>
      <c r="F14" s="11">
        <f t="shared" si="0"/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1"/>
        <v>0</v>
      </c>
    </row>
    <row r="15" spans="2:11">
      <c r="B15" s="10"/>
      <c r="C15" s="12"/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1"/>
        <v>0</v>
      </c>
    </row>
    <row r="16" spans="2:11">
      <c r="B16" s="10"/>
      <c r="C16" s="12"/>
      <c r="D16" s="11">
        <v>0</v>
      </c>
      <c r="E16" s="11">
        <v>0</v>
      </c>
      <c r="F16" s="11">
        <f t="shared" si="0"/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1"/>
        <v>0</v>
      </c>
    </row>
    <row r="17" spans="1:12">
      <c r="B17" s="10"/>
      <c r="C17" s="12"/>
      <c r="D17" s="11">
        <v>0</v>
      </c>
      <c r="E17" s="11">
        <v>0</v>
      </c>
      <c r="F17" s="11">
        <f t="shared" si="0"/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1"/>
        <v>0</v>
      </c>
    </row>
    <row r="18" spans="1:12">
      <c r="B18" s="10"/>
      <c r="C18" s="12"/>
      <c r="D18" s="11">
        <v>0</v>
      </c>
      <c r="E18" s="11">
        <v>0</v>
      </c>
      <c r="F18" s="11">
        <f t="shared" si="0"/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1"/>
        <v>0</v>
      </c>
    </row>
    <row r="19" spans="1:12">
      <c r="B19" s="10"/>
      <c r="C19" s="12"/>
      <c r="D19" s="11">
        <v>0</v>
      </c>
      <c r="E19" s="11">
        <v>0</v>
      </c>
      <c r="F19" s="11">
        <f t="shared" si="0"/>
        <v>0</v>
      </c>
      <c r="G19" s="11">
        <v>0</v>
      </c>
      <c r="H19" s="11">
        <v>0</v>
      </c>
      <c r="I19" s="11">
        <v>0</v>
      </c>
      <c r="J19" s="11">
        <v>0</v>
      </c>
      <c r="K19" s="11">
        <f t="shared" si="1"/>
        <v>0</v>
      </c>
    </row>
    <row r="20" spans="1:12">
      <c r="B20" s="10"/>
      <c r="C20" s="1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f t="shared" si="1"/>
        <v>0</v>
      </c>
    </row>
    <row r="21" spans="1:12">
      <c r="B21" s="13"/>
      <c r="C21" s="14"/>
      <c r="D21" s="15"/>
      <c r="E21" s="15"/>
      <c r="F21" s="15"/>
      <c r="G21" s="15"/>
      <c r="H21" s="15"/>
      <c r="I21" s="15"/>
      <c r="J21" s="15"/>
      <c r="K21" s="15"/>
    </row>
    <row r="22" spans="1:12" s="20" customFormat="1">
      <c r="A22" s="16"/>
      <c r="B22" s="17"/>
      <c r="C22" s="18" t="s">
        <v>18</v>
      </c>
      <c r="D22" s="19">
        <f>SUM(D12:D20)</f>
        <v>507390079.22000003</v>
      </c>
      <c r="E22" s="19">
        <f t="shared" ref="E22:K22" si="2">SUM(E12:E20)</f>
        <v>-69132790.560000017</v>
      </c>
      <c r="F22" s="19">
        <f t="shared" si="2"/>
        <v>438257288.66000003</v>
      </c>
      <c r="G22" s="19">
        <f t="shared" si="2"/>
        <v>84309608</v>
      </c>
      <c r="H22" s="19">
        <f t="shared" si="2"/>
        <v>76998924.590000004</v>
      </c>
      <c r="I22" s="19">
        <f t="shared" si="2"/>
        <v>76998924.590000004</v>
      </c>
      <c r="J22" s="19">
        <f t="shared" si="2"/>
        <v>76998924.590000004</v>
      </c>
      <c r="K22" s="19">
        <f t="shared" si="2"/>
        <v>361258364.07000005</v>
      </c>
      <c r="L22" s="16"/>
    </row>
    <row r="23" spans="1:1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>
      <c r="B24" s="21" t="s">
        <v>19</v>
      </c>
      <c r="F24" s="1"/>
      <c r="G24" s="1"/>
      <c r="H24" s="1"/>
      <c r="I24" s="1"/>
      <c r="J24" s="1"/>
      <c r="K24" s="1"/>
    </row>
    <row r="25" spans="1:1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>
      <c r="B27" s="1"/>
      <c r="C27" s="5"/>
      <c r="D27" s="1"/>
      <c r="E27" s="1"/>
      <c r="F27" s="22"/>
      <c r="G27" s="5"/>
      <c r="H27" s="5"/>
      <c r="I27" s="5"/>
      <c r="J27" s="5"/>
      <c r="K27" s="22"/>
    </row>
    <row r="28" spans="1:12">
      <c r="C28" s="23" t="s">
        <v>20</v>
      </c>
      <c r="F28" s="24" t="s">
        <v>21</v>
      </c>
      <c r="G28" s="25"/>
      <c r="H28" s="25"/>
      <c r="I28" s="25"/>
      <c r="J28" s="25"/>
      <c r="K28" s="24"/>
    </row>
    <row r="29" spans="1:12">
      <c r="C29" s="23" t="s">
        <v>22</v>
      </c>
      <c r="F29" s="26" t="s">
        <v>23</v>
      </c>
      <c r="G29" s="26"/>
      <c r="H29" s="26"/>
      <c r="I29" s="26"/>
      <c r="J29" s="26"/>
      <c r="K29" s="26"/>
    </row>
  </sheetData>
  <mergeCells count="9"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74803149606299213" bottom="0.74803149606299213" header="0.31496062992125984" footer="0.31496062992125984"/>
  <pageSetup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2017-07-21T15:55:50Z</cp:lastPrinted>
  <dcterms:created xsi:type="dcterms:W3CDTF">2017-07-19T18:47:50Z</dcterms:created>
  <dcterms:modified xsi:type="dcterms:W3CDTF">2017-07-21T15:55:53Z</dcterms:modified>
</cp:coreProperties>
</file>