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115" windowHeight="750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_xlnm.Print_Titles" localSheetId="0">Hoja1!$1:$3</definedName>
    <definedName name="TRIMESTRE">'[1]Info General'!$C$16</definedName>
  </definedNames>
  <calcPr calcId="125725"/>
</workbook>
</file>

<file path=xl/calcChain.xml><?xml version="1.0" encoding="utf-8"?>
<calcChain xmlns="http://schemas.openxmlformats.org/spreadsheetml/2006/main">
  <c r="F74" i="1"/>
  <c r="E74"/>
  <c r="D74"/>
  <c r="C74"/>
  <c r="B74"/>
  <c r="G73"/>
  <c r="G74" s="1"/>
  <c r="G72"/>
  <c r="G67"/>
  <c r="G66" s="1"/>
  <c r="F66"/>
  <c r="E66"/>
  <c r="D66"/>
  <c r="C66"/>
  <c r="B66"/>
  <c r="G62"/>
  <c r="G61"/>
  <c r="G60"/>
  <c r="G59"/>
  <c r="F58"/>
  <c r="E58"/>
  <c r="D58"/>
  <c r="C58"/>
  <c r="B58"/>
  <c r="G57"/>
  <c r="G56"/>
  <c r="G55"/>
  <c r="G54"/>
  <c r="F53"/>
  <c r="E53"/>
  <c r="E64" s="1"/>
  <c r="D53"/>
  <c r="C53"/>
  <c r="B53"/>
  <c r="G52"/>
  <c r="G51"/>
  <c r="G50"/>
  <c r="G49"/>
  <c r="G48"/>
  <c r="G47"/>
  <c r="G46"/>
  <c r="G45"/>
  <c r="F44"/>
  <c r="E44"/>
  <c r="D44"/>
  <c r="C44"/>
  <c r="B44"/>
  <c r="G38"/>
  <c r="G37"/>
  <c r="F36"/>
  <c r="E36"/>
  <c r="D36"/>
  <c r="C36"/>
  <c r="B36"/>
  <c r="G35"/>
  <c r="G34" s="1"/>
  <c r="F34"/>
  <c r="E34"/>
  <c r="D34"/>
  <c r="C34"/>
  <c r="B34"/>
  <c r="G33"/>
  <c r="G32"/>
  <c r="G31"/>
  <c r="G30"/>
  <c r="G29"/>
  <c r="G28"/>
  <c r="F27"/>
  <c r="E27"/>
  <c r="D27"/>
  <c r="C27"/>
  <c r="B27"/>
  <c r="G26"/>
  <c r="G25"/>
  <c r="G24"/>
  <c r="G23"/>
  <c r="G22"/>
  <c r="G21"/>
  <c r="G20"/>
  <c r="G19"/>
  <c r="G18"/>
  <c r="G17"/>
  <c r="G16"/>
  <c r="F15"/>
  <c r="E15"/>
  <c r="D15"/>
  <c r="C15"/>
  <c r="B15"/>
  <c r="G14"/>
  <c r="G13"/>
  <c r="G12"/>
  <c r="G11"/>
  <c r="G10"/>
  <c r="G9"/>
  <c r="G8"/>
  <c r="D40" l="1"/>
  <c r="G36"/>
  <c r="G15"/>
  <c r="G27"/>
  <c r="D69"/>
  <c r="C40"/>
  <c r="F40"/>
  <c r="G58"/>
  <c r="B40"/>
  <c r="B69" s="1"/>
  <c r="D64"/>
  <c r="G53"/>
  <c r="E40"/>
  <c r="E69" s="1"/>
  <c r="C64"/>
  <c r="G44"/>
  <c r="G64" s="1"/>
  <c r="B64"/>
  <c r="F64"/>
  <c r="G40"/>
  <c r="C69" l="1"/>
  <c r="F69"/>
  <c r="G41"/>
  <c r="G69"/>
</calcChain>
</file>

<file path=xl/sharedStrings.xml><?xml version="1.0" encoding="utf-8"?>
<sst xmlns="http://schemas.openxmlformats.org/spreadsheetml/2006/main" count="80" uniqueCount="80">
  <si>
    <t>Ingreso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</si>
  <si>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</si>
  <si>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</si>
  <si>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</si>
  <si>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</si>
  <si>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</si>
  <si>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</si>
  <si>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</si>
  <si>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</si>
  <si>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</si>
  <si>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</si>
  <si>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</si>
  <si>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</si>
  <si>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</si>
  <si>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</si>
  <si>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</si>
  <si>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</si>
  <si>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</si>
  <si>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</si>
  <si>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</si>
  <si>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</si>
  <si>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</si>
  <si>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</si>
  <si>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</si>
  <si>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</si>
  <si>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</si>
  <si>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</si>
  <si>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</si>
  <si>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</si>
  <si>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</si>
  <si>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</si>
  <si>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</si>
  <si>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</si>
  <si>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</si>
  <si>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</si>
  <si>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</si>
  <si>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</si>
  <si>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</si>
  <si>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</si>
  <si>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</si>
  <si>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</si>
  <si>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</si>
  <si>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</si>
  <si>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</si>
  <si>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</si>
  <si>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</si>
  <si>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</si>
  <si>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</si>
  <si>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</si>
  <si>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</si>
  <si>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</si>
  <si>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</si>
  <si>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</si>
  <si>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</si>
  <si>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</si>
  <si>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</si>
  <si>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</si>
  <si>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</si>
  <si>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</si>
  <si>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</si>
  <si>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</si>
  <si>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</si>
  <si>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</si>
  <si>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</si>
  <si>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</si>
  <si>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</si>
  <si>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</si>
  <si>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</si>
  <si>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</si>
  <si>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 Ingresos Detallado - LDF</t>
  </si>
  <si>
    <t>(PESOS)</t>
  </si>
  <si>
    <t xml:space="preserve">Concepto (c) </t>
  </si>
  <si>
    <t>____________________________________________</t>
  </si>
  <si>
    <t>__________________________________</t>
  </si>
  <si>
    <t>Miguel Espino Salgado</t>
  </si>
  <si>
    <t>Secretario de Desarrollo Agroalimentario y Rural</t>
  </si>
  <si>
    <t>Control y Seguimiento de Fideicomisos</t>
  </si>
  <si>
    <t>José Francisco Gutiérrez Michel</t>
  </si>
  <si>
    <t>FIDEICOMISO ALIANZA PARA EL CAMPO DE GUANAJUATO "ALCAMPO", Gobierno del Estado de Guanajuato (a)</t>
  </si>
  <si>
    <t>Del 1 de enero al 31 de diciembre de 2018 (b)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</si>
</sst>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43" fontId="2" fillId="2" borderId="1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indent="3"/>
    </xf>
    <xf numFmtId="43" fontId="0" fillId="0" borderId="4" xfId="1" applyFont="1" applyFill="1" applyBorder="1"/>
    <xf numFmtId="0" fontId="0" fillId="0" borderId="4" xfId="0" applyFill="1" applyBorder="1" applyAlignment="1">
      <alignment horizontal="left" vertical="center" indent="6"/>
    </xf>
    <xf numFmtId="43" fontId="0" fillId="0" borderId="4" xfId="1" applyFont="1" applyFill="1" applyBorder="1" applyAlignment="1" applyProtection="1">
      <alignment vertical="center"/>
      <protection locked="0"/>
    </xf>
    <xf numFmtId="0" fontId="0" fillId="0" borderId="4" xfId="0" applyFill="1" applyBorder="1" applyAlignment="1">
      <alignment horizontal="left" indent="6"/>
    </xf>
    <xf numFmtId="0" fontId="0" fillId="0" borderId="4" xfId="0" applyFill="1" applyBorder="1" applyAlignment="1">
      <alignment horizontal="left" vertical="center" indent="9"/>
    </xf>
    <xf numFmtId="0" fontId="0" fillId="0" borderId="4" xfId="0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indent="3"/>
    </xf>
    <xf numFmtId="43" fontId="2" fillId="0" borderId="4" xfId="1" applyFont="1" applyFill="1" applyBorder="1" applyAlignment="1" applyProtection="1">
      <alignment vertical="center"/>
      <protection locked="0"/>
    </xf>
    <xf numFmtId="43" fontId="0" fillId="2" borderId="13" xfId="1" applyFont="1" applyFill="1" applyBorder="1" applyAlignment="1">
      <alignment vertical="center"/>
    </xf>
    <xf numFmtId="43" fontId="0" fillId="0" borderId="4" xfId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wrapText="1" indent="9"/>
    </xf>
    <xf numFmtId="0" fontId="0" fillId="0" borderId="4" xfId="0" applyFill="1" applyBorder="1" applyAlignment="1">
      <alignment horizontal="left" wrapText="1" indent="9"/>
    </xf>
    <xf numFmtId="0" fontId="0" fillId="0" borderId="4" xfId="0" applyFill="1" applyBorder="1" applyAlignment="1">
      <alignment horizontal="left" vertical="center" wrapText="1" indent="3"/>
    </xf>
    <xf numFmtId="0" fontId="2" fillId="0" borderId="4" xfId="0" applyFont="1" applyFill="1" applyBorder="1" applyAlignment="1">
      <alignment horizontal="left" vertical="center" wrapText="1" indent="3"/>
    </xf>
    <xf numFmtId="0" fontId="2" fillId="0" borderId="1" xfId="0" applyFont="1" applyFill="1" applyBorder="1" applyAlignment="1">
      <alignment horizontal="left" vertical="center" wrapText="1" indent="3"/>
    </xf>
    <xf numFmtId="43" fontId="2" fillId="0" borderId="1" xfId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left" vertical="center" wrapText="1" indent="3"/>
    </xf>
    <xf numFmtId="43" fontId="2" fillId="0" borderId="0" xfId="1" applyFont="1" applyFill="1" applyBorder="1" applyAlignment="1" applyProtection="1">
      <alignment vertical="center"/>
      <protection locked="0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3" fontId="0" fillId="0" borderId="0" xfId="1" applyFont="1" applyFill="1" applyBorder="1"/>
    <xf numFmtId="43" fontId="0" fillId="0" borderId="0" xfId="1" applyFont="1"/>
    <xf numFmtId="43" fontId="2" fillId="2" borderId="1" xfId="1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3" fontId="2" fillId="0" borderId="0" xfId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Mis%20documentos/COORDINACION%20DE%20FIDEICOMISOS/ALIANZA%202018/INFORMES%202018/FINANZAS/JUNIO%202018/FORMATOS%20NUEVOS%20LDF/FORMATOS%20NUEVOS%20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FIDEICOMISO ALIANZA PARA EL CAMPO DE GUANAJUATO "ALCAMPO", Gobierno del Estado de Guanajuato (a)</v>
          </cell>
        </row>
        <row r="16">
          <cell r="C16" t="str">
            <v>Del 1 de enero al 30 de junio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tabSelected="1" zoomScale="70" zoomScaleNormal="70" workbookViewId="0">
      <selection activeCell="A93" sqref="A93:XFD93"/>
    </sheetView>
  </sheetViews>
  <sheetFormatPr baseColWidth="10" defaultColWidth="10.7109375" defaultRowHeight="15" customHeight="1" zeroHeight="1"/>
  <cols>
    <col min="1" max="1" width="92.85546875" customWidth="1"/>
    <col min="2" max="2" width="20.7109375" style="25" customWidth="1"/>
    <col min="3" max="4" width="22.5703125" style="25" bestFit="1" customWidth="1"/>
    <col min="5" max="6" width="22.140625" style="25" bestFit="1" customWidth="1"/>
    <col min="7" max="7" width="22.140625" style="25" customWidth="1"/>
    <col min="8" max="8" width="98.140625" bestFit="1" customWidth="1"/>
    <col min="16384" max="16384" width="5.140625" customWidth="1"/>
  </cols>
  <sheetData>
    <row r="1" spans="1:7">
      <c r="A1" s="27" t="s">
        <v>78</v>
      </c>
      <c r="B1" s="28"/>
      <c r="C1" s="28"/>
      <c r="D1" s="28"/>
      <c r="E1" s="28"/>
      <c r="F1" s="28"/>
      <c r="G1" s="29"/>
    </row>
    <row r="2" spans="1:7">
      <c r="A2" s="30" t="s">
        <v>69</v>
      </c>
      <c r="B2" s="31"/>
      <c r="C2" s="31"/>
      <c r="D2" s="31"/>
      <c r="E2" s="31"/>
      <c r="F2" s="31"/>
      <c r="G2" s="32"/>
    </row>
    <row r="3" spans="1:7">
      <c r="A3" s="33" t="s">
        <v>79</v>
      </c>
      <c r="B3" s="34"/>
      <c r="C3" s="34"/>
      <c r="D3" s="34"/>
      <c r="E3" s="34"/>
      <c r="F3" s="34"/>
      <c r="G3" s="35"/>
    </row>
    <row r="4" spans="1:7">
      <c r="A4" s="36" t="s">
        <v>70</v>
      </c>
      <c r="B4" s="37"/>
      <c r="C4" s="37"/>
      <c r="D4" s="37"/>
      <c r="E4" s="37"/>
      <c r="F4" s="37"/>
      <c r="G4" s="38"/>
    </row>
    <row r="5" spans="1:7">
      <c r="A5" s="40" t="s">
        <v>71</v>
      </c>
      <c r="B5" s="42" t="s">
        <v>0</v>
      </c>
      <c r="C5" s="42"/>
      <c r="D5" s="42"/>
      <c r="E5" s="42"/>
      <c r="F5" s="42"/>
      <c r="G5" s="42" t="s">
        <v>6</v>
      </c>
    </row>
    <row r="6" spans="1:7" ht="30">
      <c r="A6" s="41"/>
      <c r="B6" s="26" t="s">
        <v>1</v>
      </c>
      <c r="C6" s="1" t="s">
        <v>2</v>
      </c>
      <c r="D6" s="26" t="s">
        <v>3</v>
      </c>
      <c r="E6" s="26" t="s">
        <v>4</v>
      </c>
      <c r="F6" s="26" t="s">
        <v>5</v>
      </c>
      <c r="G6" s="42"/>
    </row>
    <row r="7" spans="1:7">
      <c r="A7" s="2" t="s">
        <v>7</v>
      </c>
      <c r="B7" s="3"/>
      <c r="C7" s="3"/>
      <c r="D7" s="3"/>
      <c r="E7" s="3"/>
      <c r="F7" s="3"/>
      <c r="G7" s="3"/>
    </row>
    <row r="8" spans="1:7">
      <c r="A8" s="4" t="s">
        <v>8</v>
      </c>
      <c r="B8" s="5"/>
      <c r="C8" s="5"/>
      <c r="D8" s="5"/>
      <c r="E8" s="5"/>
      <c r="F8" s="5"/>
      <c r="G8" s="5">
        <f>F8-B8</f>
        <v>0</v>
      </c>
    </row>
    <row r="9" spans="1:7">
      <c r="A9" s="4" t="s">
        <v>9</v>
      </c>
      <c r="B9" s="5"/>
      <c r="C9" s="5"/>
      <c r="D9" s="5"/>
      <c r="E9" s="5"/>
      <c r="F9" s="5"/>
      <c r="G9" s="5">
        <f t="shared" ref="G9:G14" si="0">F9-B9</f>
        <v>0</v>
      </c>
    </row>
    <row r="10" spans="1:7">
      <c r="A10" s="4" t="s">
        <v>10</v>
      </c>
      <c r="B10" s="5"/>
      <c r="C10" s="5"/>
      <c r="D10" s="5"/>
      <c r="E10" s="5"/>
      <c r="F10" s="5"/>
      <c r="G10" s="5">
        <f t="shared" si="0"/>
        <v>0</v>
      </c>
    </row>
    <row r="11" spans="1:7">
      <c r="A11" s="4" t="s">
        <v>11</v>
      </c>
      <c r="B11" s="5"/>
      <c r="C11" s="5"/>
      <c r="D11" s="5"/>
      <c r="E11" s="5"/>
      <c r="F11" s="5"/>
      <c r="G11" s="5">
        <f t="shared" si="0"/>
        <v>0</v>
      </c>
    </row>
    <row r="12" spans="1:7">
      <c r="A12" s="4" t="s">
        <v>12</v>
      </c>
      <c r="B12" s="5"/>
      <c r="C12" s="5">
        <v>10805283.74</v>
      </c>
      <c r="D12" s="5">
        <v>10805283.74</v>
      </c>
      <c r="E12" s="5">
        <v>10805283.74</v>
      </c>
      <c r="F12" s="5">
        <v>10805283.74</v>
      </c>
      <c r="G12" s="5">
        <f t="shared" si="0"/>
        <v>10805283.74</v>
      </c>
    </row>
    <row r="13" spans="1:7">
      <c r="A13" s="4" t="s">
        <v>13</v>
      </c>
      <c r="B13" s="5"/>
      <c r="C13" s="5">
        <v>86858499.340000004</v>
      </c>
      <c r="D13" s="5">
        <v>86858499.340000004</v>
      </c>
      <c r="E13" s="5">
        <v>86858499.340000004</v>
      </c>
      <c r="F13" s="5">
        <v>86858499.340000004</v>
      </c>
      <c r="G13" s="5">
        <f t="shared" si="0"/>
        <v>86858499.340000004</v>
      </c>
    </row>
    <row r="14" spans="1:7">
      <c r="A14" s="4" t="s">
        <v>14</v>
      </c>
      <c r="B14" s="5"/>
      <c r="C14" s="5"/>
      <c r="D14" s="5"/>
      <c r="E14" s="5"/>
      <c r="F14" s="5"/>
      <c r="G14" s="5">
        <f t="shared" si="0"/>
        <v>0</v>
      </c>
    </row>
    <row r="15" spans="1:7">
      <c r="A15" s="6" t="s">
        <v>15</v>
      </c>
      <c r="B15" s="5">
        <f>SUM(B16:B26)</f>
        <v>0</v>
      </c>
      <c r="C15" s="5">
        <f t="shared" ref="C15:F15" si="1">SUM(C16:C26)</f>
        <v>0</v>
      </c>
      <c r="D15" s="5">
        <f t="shared" si="1"/>
        <v>0</v>
      </c>
      <c r="E15" s="5">
        <f t="shared" si="1"/>
        <v>0</v>
      </c>
      <c r="F15" s="5">
        <f t="shared" si="1"/>
        <v>0</v>
      </c>
      <c r="G15" s="5">
        <f>SUM(G16:G26)</f>
        <v>0</v>
      </c>
    </row>
    <row r="16" spans="1:7">
      <c r="A16" s="7" t="s">
        <v>16</v>
      </c>
      <c r="B16" s="5"/>
      <c r="C16" s="5"/>
      <c r="D16" s="5"/>
      <c r="E16" s="5"/>
      <c r="F16" s="5"/>
      <c r="G16" s="5">
        <f>F16-B16</f>
        <v>0</v>
      </c>
    </row>
    <row r="17" spans="1:7">
      <c r="A17" s="7" t="s">
        <v>17</v>
      </c>
      <c r="B17" s="5"/>
      <c r="C17" s="5"/>
      <c r="D17" s="5"/>
      <c r="E17" s="5"/>
      <c r="F17" s="5"/>
      <c r="G17" s="5">
        <f t="shared" ref="G17:G26" si="2">F17-B17</f>
        <v>0</v>
      </c>
    </row>
    <row r="18" spans="1:7">
      <c r="A18" s="7" t="s">
        <v>18</v>
      </c>
      <c r="B18" s="5"/>
      <c r="C18" s="5"/>
      <c r="D18" s="5"/>
      <c r="E18" s="5"/>
      <c r="F18" s="5"/>
      <c r="G18" s="5">
        <f t="shared" si="2"/>
        <v>0</v>
      </c>
    </row>
    <row r="19" spans="1:7">
      <c r="A19" s="7" t="s">
        <v>19</v>
      </c>
      <c r="B19" s="5"/>
      <c r="C19" s="5"/>
      <c r="D19" s="5"/>
      <c r="E19" s="5"/>
      <c r="F19" s="5"/>
      <c r="G19" s="5">
        <f t="shared" si="2"/>
        <v>0</v>
      </c>
    </row>
    <row r="20" spans="1:7">
      <c r="A20" s="7" t="s">
        <v>20</v>
      </c>
      <c r="B20" s="5"/>
      <c r="C20" s="5"/>
      <c r="D20" s="5"/>
      <c r="E20" s="5"/>
      <c r="F20" s="5"/>
      <c r="G20" s="5">
        <f t="shared" si="2"/>
        <v>0</v>
      </c>
    </row>
    <row r="21" spans="1:7">
      <c r="A21" s="7" t="s">
        <v>21</v>
      </c>
      <c r="B21" s="5"/>
      <c r="C21" s="5"/>
      <c r="D21" s="5"/>
      <c r="E21" s="5"/>
      <c r="F21" s="5"/>
      <c r="G21" s="5">
        <f t="shared" si="2"/>
        <v>0</v>
      </c>
    </row>
    <row r="22" spans="1:7">
      <c r="A22" s="7" t="s">
        <v>22</v>
      </c>
      <c r="B22" s="5"/>
      <c r="C22" s="5"/>
      <c r="D22" s="5"/>
      <c r="E22" s="5"/>
      <c r="F22" s="5"/>
      <c r="G22" s="5">
        <f t="shared" si="2"/>
        <v>0</v>
      </c>
    </row>
    <row r="23" spans="1:7">
      <c r="A23" s="7" t="s">
        <v>23</v>
      </c>
      <c r="B23" s="5"/>
      <c r="C23" s="5"/>
      <c r="D23" s="5"/>
      <c r="E23" s="5"/>
      <c r="F23" s="5"/>
      <c r="G23" s="5">
        <f t="shared" si="2"/>
        <v>0</v>
      </c>
    </row>
    <row r="24" spans="1:7">
      <c r="A24" s="7" t="s">
        <v>24</v>
      </c>
      <c r="B24" s="5"/>
      <c r="C24" s="5"/>
      <c r="D24" s="5"/>
      <c r="E24" s="5"/>
      <c r="F24" s="5"/>
      <c r="G24" s="5">
        <f t="shared" si="2"/>
        <v>0</v>
      </c>
    </row>
    <row r="25" spans="1:7">
      <c r="A25" s="7" t="s">
        <v>25</v>
      </c>
      <c r="B25" s="5"/>
      <c r="C25" s="5"/>
      <c r="D25" s="5"/>
      <c r="E25" s="5"/>
      <c r="F25" s="5"/>
      <c r="G25" s="5">
        <f t="shared" si="2"/>
        <v>0</v>
      </c>
    </row>
    <row r="26" spans="1:7">
      <c r="A26" s="7" t="s">
        <v>26</v>
      </c>
      <c r="B26" s="5"/>
      <c r="C26" s="5"/>
      <c r="D26" s="5"/>
      <c r="E26" s="5"/>
      <c r="F26" s="5"/>
      <c r="G26" s="5">
        <f t="shared" si="2"/>
        <v>0</v>
      </c>
    </row>
    <row r="27" spans="1:7">
      <c r="A27" s="4" t="s">
        <v>27</v>
      </c>
      <c r="B27" s="5">
        <f>SUM(B28:B32)</f>
        <v>0</v>
      </c>
      <c r="C27" s="5">
        <f t="shared" ref="C27:G27" si="3">SUM(C28:C32)</f>
        <v>0</v>
      </c>
      <c r="D27" s="5">
        <f t="shared" si="3"/>
        <v>0</v>
      </c>
      <c r="E27" s="5">
        <f t="shared" si="3"/>
        <v>0</v>
      </c>
      <c r="F27" s="5">
        <f t="shared" si="3"/>
        <v>0</v>
      </c>
      <c r="G27" s="5">
        <f t="shared" si="3"/>
        <v>0</v>
      </c>
    </row>
    <row r="28" spans="1:7">
      <c r="A28" s="7" t="s">
        <v>28</v>
      </c>
      <c r="B28" s="5"/>
      <c r="C28" s="5"/>
      <c r="D28" s="5"/>
      <c r="E28" s="5"/>
      <c r="F28" s="5"/>
      <c r="G28" s="5">
        <f>F28-B28</f>
        <v>0</v>
      </c>
    </row>
    <row r="29" spans="1:7">
      <c r="A29" s="7" t="s">
        <v>29</v>
      </c>
      <c r="B29" s="5"/>
      <c r="C29" s="5"/>
      <c r="D29" s="5"/>
      <c r="E29" s="5"/>
      <c r="F29" s="5"/>
      <c r="G29" s="5">
        <f>F29-B29</f>
        <v>0</v>
      </c>
    </row>
    <row r="30" spans="1:7">
      <c r="A30" s="7" t="s">
        <v>30</v>
      </c>
      <c r="B30" s="5"/>
      <c r="C30" s="5"/>
      <c r="D30" s="5"/>
      <c r="E30" s="5"/>
      <c r="F30" s="5"/>
      <c r="G30" s="5">
        <f t="shared" ref="G30:G33" si="4">F30-B30</f>
        <v>0</v>
      </c>
    </row>
    <row r="31" spans="1:7">
      <c r="A31" s="7" t="s">
        <v>31</v>
      </c>
      <c r="B31" s="5"/>
      <c r="C31" s="5"/>
      <c r="D31" s="5"/>
      <c r="E31" s="5"/>
      <c r="F31" s="5"/>
      <c r="G31" s="5">
        <f t="shared" si="4"/>
        <v>0</v>
      </c>
    </row>
    <row r="32" spans="1:7">
      <c r="A32" s="7" t="s">
        <v>32</v>
      </c>
      <c r="B32" s="5"/>
      <c r="C32" s="5"/>
      <c r="D32" s="5"/>
      <c r="E32" s="5"/>
      <c r="F32" s="5"/>
      <c r="G32" s="5">
        <f t="shared" si="4"/>
        <v>0</v>
      </c>
    </row>
    <row r="33" spans="1:7">
      <c r="A33" s="4" t="s">
        <v>33</v>
      </c>
      <c r="B33" s="5"/>
      <c r="C33" s="5">
        <v>67911095.329999998</v>
      </c>
      <c r="D33" s="5">
        <v>67911095.329999998</v>
      </c>
      <c r="E33" s="5">
        <v>67911095.329999998</v>
      </c>
      <c r="F33" s="5">
        <v>67911095.329999998</v>
      </c>
      <c r="G33" s="5">
        <f t="shared" si="4"/>
        <v>67911095.329999998</v>
      </c>
    </row>
    <row r="34" spans="1:7">
      <c r="A34" s="4" t="s">
        <v>34</v>
      </c>
      <c r="B34" s="5">
        <f>B35</f>
        <v>0</v>
      </c>
      <c r="C34" s="5">
        <f t="shared" ref="C34:F34" si="5">C35</f>
        <v>0</v>
      </c>
      <c r="D34" s="5">
        <f t="shared" si="5"/>
        <v>0</v>
      </c>
      <c r="E34" s="5">
        <f t="shared" si="5"/>
        <v>0</v>
      </c>
      <c r="F34" s="5">
        <f t="shared" si="5"/>
        <v>0</v>
      </c>
      <c r="G34" s="5">
        <f>G35</f>
        <v>0</v>
      </c>
    </row>
    <row r="35" spans="1:7">
      <c r="A35" s="7" t="s">
        <v>35</v>
      </c>
      <c r="B35" s="5"/>
      <c r="C35" s="5"/>
      <c r="D35" s="5"/>
      <c r="E35" s="5"/>
      <c r="F35" s="5"/>
      <c r="G35" s="5">
        <f>F35-B35</f>
        <v>0</v>
      </c>
    </row>
    <row r="36" spans="1:7">
      <c r="A36" s="4" t="s">
        <v>36</v>
      </c>
      <c r="B36" s="5">
        <f>B37+B38</f>
        <v>0</v>
      </c>
      <c r="C36" s="5">
        <f t="shared" ref="C36:G36" si="6">C37+C38</f>
        <v>0</v>
      </c>
      <c r="D36" s="5">
        <f t="shared" si="6"/>
        <v>0</v>
      </c>
      <c r="E36" s="5">
        <f t="shared" si="6"/>
        <v>0</v>
      </c>
      <c r="F36" s="5">
        <f t="shared" si="6"/>
        <v>0</v>
      </c>
      <c r="G36" s="5">
        <f t="shared" si="6"/>
        <v>0</v>
      </c>
    </row>
    <row r="37" spans="1:7">
      <c r="A37" s="7" t="s">
        <v>37</v>
      </c>
      <c r="B37" s="5"/>
      <c r="C37" s="5"/>
      <c r="D37" s="5"/>
      <c r="E37" s="5"/>
      <c r="F37" s="5"/>
      <c r="G37" s="5">
        <f>F37-B37</f>
        <v>0</v>
      </c>
    </row>
    <row r="38" spans="1:7">
      <c r="A38" s="7" t="s">
        <v>38</v>
      </c>
      <c r="B38" s="5"/>
      <c r="C38" s="5"/>
      <c r="D38" s="5"/>
      <c r="E38" s="5"/>
      <c r="F38" s="5"/>
      <c r="G38" s="5">
        <f>F38-B38</f>
        <v>0</v>
      </c>
    </row>
    <row r="39" spans="1:7">
      <c r="A39" s="8"/>
      <c r="B39" s="5"/>
      <c r="C39" s="5"/>
      <c r="D39" s="5"/>
      <c r="E39" s="5"/>
      <c r="F39" s="5"/>
      <c r="G39" s="5"/>
    </row>
    <row r="40" spans="1:7">
      <c r="A40" s="9" t="s">
        <v>39</v>
      </c>
      <c r="B40" s="10">
        <f>SUM(B8,B9,B10,B11,B12,B13,B14,B15,B27,B33,B34,B36)</f>
        <v>0</v>
      </c>
      <c r="C40" s="10">
        <f t="shared" ref="C40:E40" si="7">SUM(C8,C9,C10,C11,C12,C13,C14,C15,C27,C33,C34,C36)</f>
        <v>165574878.41</v>
      </c>
      <c r="D40" s="10">
        <f t="shared" si="7"/>
        <v>165574878.41</v>
      </c>
      <c r="E40" s="10">
        <f t="shared" si="7"/>
        <v>165574878.41</v>
      </c>
      <c r="F40" s="10">
        <f>SUM(F8,F9,F10,F11,F12,F13,F14,F15,F27,F33,F34,F36)</f>
        <v>165574878.41</v>
      </c>
      <c r="G40" s="10">
        <f>SUM(G8,G9,G10,G11,G12,G13,G14,G15,G27,G33,G34,G36)</f>
        <v>165574878.41</v>
      </c>
    </row>
    <row r="41" spans="1:7">
      <c r="A41" s="9" t="s">
        <v>40</v>
      </c>
      <c r="B41" s="11"/>
      <c r="C41" s="11"/>
      <c r="D41" s="11"/>
      <c r="E41" s="11"/>
      <c r="F41" s="11"/>
      <c r="G41" s="10">
        <f>IF(G40&gt;0,G40,0)</f>
        <v>165574878.41</v>
      </c>
    </row>
    <row r="42" spans="1:7">
      <c r="A42" s="8"/>
      <c r="B42" s="12"/>
      <c r="C42" s="12"/>
      <c r="D42" s="12"/>
      <c r="E42" s="12"/>
      <c r="F42" s="12"/>
      <c r="G42" s="12"/>
    </row>
    <row r="43" spans="1:7">
      <c r="A43" s="9" t="s">
        <v>41</v>
      </c>
      <c r="B43" s="12"/>
      <c r="C43" s="12"/>
      <c r="D43" s="12"/>
      <c r="E43" s="12"/>
      <c r="F43" s="12"/>
      <c r="G43" s="12"/>
    </row>
    <row r="44" spans="1:7">
      <c r="A44" s="4" t="s">
        <v>42</v>
      </c>
      <c r="B44" s="5">
        <f>SUM(B45:B52)</f>
        <v>0</v>
      </c>
      <c r="C44" s="5">
        <f t="shared" ref="C44:G44" si="8">SUM(C45:C52)</f>
        <v>0</v>
      </c>
      <c r="D44" s="5">
        <f t="shared" si="8"/>
        <v>0</v>
      </c>
      <c r="E44" s="5">
        <f t="shared" si="8"/>
        <v>0</v>
      </c>
      <c r="F44" s="5">
        <f t="shared" si="8"/>
        <v>0</v>
      </c>
      <c r="G44" s="5">
        <f t="shared" si="8"/>
        <v>0</v>
      </c>
    </row>
    <row r="45" spans="1:7">
      <c r="A45" s="13" t="s">
        <v>43</v>
      </c>
      <c r="B45" s="5"/>
      <c r="C45" s="5"/>
      <c r="D45" s="5"/>
      <c r="E45" s="5"/>
      <c r="F45" s="5"/>
      <c r="G45" s="5">
        <f>F45-B45</f>
        <v>0</v>
      </c>
    </row>
    <row r="46" spans="1:7">
      <c r="A46" s="13" t="s">
        <v>44</v>
      </c>
      <c r="B46" s="5"/>
      <c r="C46" s="5"/>
      <c r="D46" s="5"/>
      <c r="E46" s="5"/>
      <c r="F46" s="5"/>
      <c r="G46" s="5">
        <f t="shared" ref="G46:G52" si="9">F46-B46</f>
        <v>0</v>
      </c>
    </row>
    <row r="47" spans="1:7">
      <c r="A47" s="13" t="s">
        <v>45</v>
      </c>
      <c r="B47" s="5"/>
      <c r="C47" s="5"/>
      <c r="D47" s="5"/>
      <c r="E47" s="5"/>
      <c r="F47" s="5"/>
      <c r="G47" s="5">
        <f t="shared" si="9"/>
        <v>0</v>
      </c>
    </row>
    <row r="48" spans="1:7" ht="30">
      <c r="A48" s="13" t="s">
        <v>46</v>
      </c>
      <c r="B48" s="5"/>
      <c r="C48" s="5"/>
      <c r="D48" s="5"/>
      <c r="E48" s="5"/>
      <c r="F48" s="5"/>
      <c r="G48" s="5">
        <f t="shared" si="9"/>
        <v>0</v>
      </c>
    </row>
    <row r="49" spans="1:7">
      <c r="A49" s="13" t="s">
        <v>47</v>
      </c>
      <c r="B49" s="5"/>
      <c r="C49" s="5"/>
      <c r="D49" s="5"/>
      <c r="E49" s="5"/>
      <c r="F49" s="5"/>
      <c r="G49" s="5">
        <f t="shared" si="9"/>
        <v>0</v>
      </c>
    </row>
    <row r="50" spans="1:7">
      <c r="A50" s="13" t="s">
        <v>48</v>
      </c>
      <c r="B50" s="5"/>
      <c r="C50" s="5"/>
      <c r="D50" s="5"/>
      <c r="E50" s="5"/>
      <c r="F50" s="5"/>
      <c r="G50" s="5">
        <f t="shared" si="9"/>
        <v>0</v>
      </c>
    </row>
    <row r="51" spans="1:7">
      <c r="A51" s="14" t="s">
        <v>49</v>
      </c>
      <c r="B51" s="5"/>
      <c r="C51" s="5"/>
      <c r="D51" s="5"/>
      <c r="E51" s="5"/>
      <c r="F51" s="5"/>
      <c r="G51" s="5">
        <f t="shared" si="9"/>
        <v>0</v>
      </c>
    </row>
    <row r="52" spans="1:7">
      <c r="A52" s="7" t="s">
        <v>50</v>
      </c>
      <c r="B52" s="5"/>
      <c r="C52" s="5"/>
      <c r="D52" s="5"/>
      <c r="E52" s="5"/>
      <c r="F52" s="5"/>
      <c r="G52" s="5">
        <f t="shared" si="9"/>
        <v>0</v>
      </c>
    </row>
    <row r="53" spans="1:7">
      <c r="A53" s="4" t="s">
        <v>51</v>
      </c>
      <c r="B53" s="5">
        <f>SUM(B54:B57)</f>
        <v>0</v>
      </c>
      <c r="C53" s="5">
        <f t="shared" ref="C53:G53" si="10">SUM(C54:C57)</f>
        <v>0</v>
      </c>
      <c r="D53" s="5">
        <f t="shared" si="10"/>
        <v>0</v>
      </c>
      <c r="E53" s="5">
        <f t="shared" si="10"/>
        <v>0</v>
      </c>
      <c r="F53" s="5">
        <f t="shared" si="10"/>
        <v>0</v>
      </c>
      <c r="G53" s="5">
        <f t="shared" si="10"/>
        <v>0</v>
      </c>
    </row>
    <row r="54" spans="1:7">
      <c r="A54" s="14" t="s">
        <v>52</v>
      </c>
      <c r="B54" s="5"/>
      <c r="C54" s="5"/>
      <c r="D54" s="5"/>
      <c r="E54" s="5"/>
      <c r="F54" s="5"/>
      <c r="G54" s="5">
        <f>F54-B54</f>
        <v>0</v>
      </c>
    </row>
    <row r="55" spans="1:7">
      <c r="A55" s="13" t="s">
        <v>53</v>
      </c>
      <c r="B55" s="5"/>
      <c r="C55" s="5"/>
      <c r="D55" s="5"/>
      <c r="E55" s="5"/>
      <c r="F55" s="5"/>
      <c r="G55" s="5">
        <f t="shared" ref="G55:G57" si="11">F55-B55</f>
        <v>0</v>
      </c>
    </row>
    <row r="56" spans="1:7">
      <c r="A56" s="13" t="s">
        <v>54</v>
      </c>
      <c r="B56" s="5"/>
      <c r="C56" s="5"/>
      <c r="D56" s="5"/>
      <c r="E56" s="5"/>
      <c r="F56" s="5"/>
      <c r="G56" s="5">
        <f t="shared" si="11"/>
        <v>0</v>
      </c>
    </row>
    <row r="57" spans="1:7">
      <c r="A57" s="14" t="s">
        <v>55</v>
      </c>
      <c r="B57" s="5"/>
      <c r="C57" s="5"/>
      <c r="D57" s="5"/>
      <c r="E57" s="5"/>
      <c r="F57" s="5"/>
      <c r="G57" s="5">
        <f t="shared" si="11"/>
        <v>0</v>
      </c>
    </row>
    <row r="58" spans="1:7">
      <c r="A58" s="4" t="s">
        <v>56</v>
      </c>
      <c r="B58" s="5">
        <f>SUM(B59:B60)</f>
        <v>0</v>
      </c>
      <c r="C58" s="5">
        <f t="shared" ref="C58:G58" si="12">SUM(C59:C60)</f>
        <v>0</v>
      </c>
      <c r="D58" s="5">
        <f t="shared" si="12"/>
        <v>0</v>
      </c>
      <c r="E58" s="5">
        <f t="shared" si="12"/>
        <v>0</v>
      </c>
      <c r="F58" s="5">
        <f t="shared" si="12"/>
        <v>0</v>
      </c>
      <c r="G58" s="5">
        <f t="shared" si="12"/>
        <v>0</v>
      </c>
    </row>
    <row r="59" spans="1:7">
      <c r="A59" s="13" t="s">
        <v>57</v>
      </c>
      <c r="B59" s="5"/>
      <c r="C59" s="5"/>
      <c r="D59" s="5"/>
      <c r="E59" s="5"/>
      <c r="F59" s="5"/>
      <c r="G59" s="5">
        <f>F59-B59</f>
        <v>0</v>
      </c>
    </row>
    <row r="60" spans="1:7">
      <c r="A60" s="13" t="s">
        <v>58</v>
      </c>
      <c r="B60" s="5"/>
      <c r="C60" s="5"/>
      <c r="D60" s="5"/>
      <c r="E60" s="5"/>
      <c r="F60" s="5"/>
      <c r="G60" s="5">
        <f>F60-B60</f>
        <v>0</v>
      </c>
    </row>
    <row r="61" spans="1:7">
      <c r="A61" s="4" t="s">
        <v>59</v>
      </c>
      <c r="B61" s="5"/>
      <c r="C61" s="5">
        <v>219962710</v>
      </c>
      <c r="D61" s="5">
        <v>219962710</v>
      </c>
      <c r="E61" s="5">
        <v>219962710</v>
      </c>
      <c r="F61" s="5">
        <v>219962710</v>
      </c>
      <c r="G61" s="5">
        <f>F61-B61</f>
        <v>219962710</v>
      </c>
    </row>
    <row r="62" spans="1:7">
      <c r="A62" s="4" t="s">
        <v>60</v>
      </c>
      <c r="B62" s="5"/>
      <c r="C62" s="5"/>
      <c r="D62" s="5"/>
      <c r="E62" s="5"/>
      <c r="F62" s="5"/>
      <c r="G62" s="5">
        <f>F62-B62</f>
        <v>0</v>
      </c>
    </row>
    <row r="63" spans="1:7">
      <c r="A63" s="8"/>
      <c r="B63" s="12"/>
      <c r="C63" s="12"/>
      <c r="D63" s="12"/>
      <c r="E63" s="12"/>
      <c r="F63" s="12"/>
      <c r="G63" s="12"/>
    </row>
    <row r="64" spans="1:7">
      <c r="A64" s="9" t="s">
        <v>61</v>
      </c>
      <c r="B64" s="10">
        <f>B44+B53+B58+B61+B62</f>
        <v>0</v>
      </c>
      <c r="C64" s="10">
        <f t="shared" ref="C64:G64" si="13">C44+C53+C58+C61+C62</f>
        <v>219962710</v>
      </c>
      <c r="D64" s="10">
        <f t="shared" si="13"/>
        <v>219962710</v>
      </c>
      <c r="E64" s="10">
        <f t="shared" si="13"/>
        <v>219962710</v>
      </c>
      <c r="F64" s="10">
        <f t="shared" si="13"/>
        <v>219962710</v>
      </c>
      <c r="G64" s="10">
        <f t="shared" si="13"/>
        <v>219962710</v>
      </c>
    </row>
    <row r="65" spans="1:8">
      <c r="A65" s="8"/>
      <c r="B65" s="12"/>
      <c r="C65" s="12"/>
      <c r="D65" s="12"/>
      <c r="E65" s="12"/>
      <c r="F65" s="12"/>
      <c r="G65" s="12"/>
    </row>
    <row r="66" spans="1:8">
      <c r="A66" s="9" t="s">
        <v>62</v>
      </c>
      <c r="B66" s="10">
        <f>B67</f>
        <v>0</v>
      </c>
      <c r="C66" s="10">
        <f t="shared" ref="C66:G66" si="14">C67</f>
        <v>0</v>
      </c>
      <c r="D66" s="10">
        <f t="shared" si="14"/>
        <v>0</v>
      </c>
      <c r="E66" s="10">
        <f t="shared" si="14"/>
        <v>0</v>
      </c>
      <c r="F66" s="10">
        <f t="shared" si="14"/>
        <v>0</v>
      </c>
      <c r="G66" s="10">
        <f t="shared" si="14"/>
        <v>0</v>
      </c>
    </row>
    <row r="67" spans="1:8">
      <c r="A67" s="4" t="s">
        <v>63</v>
      </c>
      <c r="B67" s="5"/>
      <c r="C67" s="5"/>
      <c r="D67" s="5"/>
      <c r="E67" s="5"/>
      <c r="F67" s="5"/>
      <c r="G67" s="5">
        <f>F67-B67</f>
        <v>0</v>
      </c>
    </row>
    <row r="68" spans="1:8">
      <c r="A68" s="8"/>
      <c r="B68" s="12"/>
      <c r="C68" s="12"/>
      <c r="D68" s="12"/>
      <c r="E68" s="12"/>
      <c r="F68" s="12"/>
      <c r="G68" s="12"/>
    </row>
    <row r="69" spans="1:8">
      <c r="A69" s="9" t="s">
        <v>64</v>
      </c>
      <c r="B69" s="10">
        <f>B40+B64+B66</f>
        <v>0</v>
      </c>
      <c r="C69" s="10">
        <f t="shared" ref="C69:G69" si="15">C40+C64+C66</f>
        <v>385537588.40999997</v>
      </c>
      <c r="D69" s="10">
        <f t="shared" si="15"/>
        <v>385537588.40999997</v>
      </c>
      <c r="E69" s="10">
        <f t="shared" si="15"/>
        <v>385537588.40999997</v>
      </c>
      <c r="F69" s="10">
        <f t="shared" si="15"/>
        <v>385537588.40999997</v>
      </c>
      <c r="G69" s="10">
        <f t="shared" si="15"/>
        <v>385537588.40999997</v>
      </c>
    </row>
    <row r="70" spans="1:8">
      <c r="A70" s="8"/>
      <c r="B70" s="12"/>
      <c r="C70" s="12"/>
      <c r="D70" s="12"/>
      <c r="E70" s="12"/>
      <c r="F70" s="12"/>
      <c r="G70" s="12"/>
    </row>
    <row r="71" spans="1:8">
      <c r="A71" s="9" t="s">
        <v>65</v>
      </c>
      <c r="B71" s="12"/>
      <c r="C71" s="12"/>
      <c r="D71" s="12"/>
      <c r="E71" s="12"/>
      <c r="F71" s="12"/>
      <c r="G71" s="12"/>
    </row>
    <row r="72" spans="1:8">
      <c r="A72" s="15" t="s">
        <v>66</v>
      </c>
      <c r="B72" s="5"/>
      <c r="C72" s="5"/>
      <c r="D72" s="5"/>
      <c r="E72" s="5"/>
      <c r="F72" s="5"/>
      <c r="G72" s="5">
        <f>F72-B72</f>
        <v>0</v>
      </c>
    </row>
    <row r="73" spans="1:8" ht="30">
      <c r="A73" s="15" t="s">
        <v>67</v>
      </c>
      <c r="B73" s="5"/>
      <c r="C73" s="5"/>
      <c r="D73" s="5"/>
      <c r="E73" s="5"/>
      <c r="F73" s="5"/>
      <c r="G73" s="5">
        <f>F73-B73</f>
        <v>0</v>
      </c>
    </row>
    <row r="74" spans="1:8">
      <c r="A74" s="16" t="s">
        <v>68</v>
      </c>
      <c r="B74" s="10">
        <f>B72+B73</f>
        <v>0</v>
      </c>
      <c r="C74" s="10">
        <f t="shared" ref="C74:G74" si="16">C72+C73</f>
        <v>0</v>
      </c>
      <c r="D74" s="10">
        <f t="shared" si="16"/>
        <v>0</v>
      </c>
      <c r="E74" s="10">
        <f t="shared" si="16"/>
        <v>0</v>
      </c>
      <c r="F74" s="10">
        <f t="shared" si="16"/>
        <v>0</v>
      </c>
      <c r="G74" s="10">
        <f t="shared" si="16"/>
        <v>0</v>
      </c>
    </row>
    <row r="75" spans="1:8">
      <c r="A75" s="16"/>
      <c r="B75" s="10"/>
      <c r="C75" s="10"/>
      <c r="D75" s="10"/>
      <c r="E75" s="10"/>
      <c r="F75" s="10"/>
      <c r="G75" s="10"/>
    </row>
    <row r="76" spans="1:8">
      <c r="A76" s="17"/>
      <c r="B76" s="18"/>
      <c r="C76" s="18"/>
      <c r="D76" s="18"/>
      <c r="E76" s="18"/>
      <c r="F76" s="18"/>
      <c r="G76" s="18"/>
    </row>
    <row r="77" spans="1:8">
      <c r="A77" s="19"/>
      <c r="B77" s="20"/>
      <c r="C77" s="20"/>
      <c r="D77" s="20"/>
      <c r="E77" s="20"/>
      <c r="F77" s="20"/>
      <c r="G77" s="20"/>
      <c r="H77" s="21"/>
    </row>
    <row r="78" spans="1:8">
      <c r="A78" s="19"/>
      <c r="B78" s="20"/>
      <c r="C78" s="20"/>
      <c r="D78" s="20"/>
      <c r="E78" s="20"/>
      <c r="F78" s="20"/>
      <c r="G78" s="20"/>
      <c r="H78" s="21"/>
    </row>
    <row r="79" spans="1:8">
      <c r="A79" s="19"/>
      <c r="B79" s="20"/>
      <c r="C79" s="20"/>
      <c r="D79" s="20"/>
      <c r="E79" s="20"/>
      <c r="F79" s="20"/>
      <c r="G79" s="20"/>
      <c r="H79" s="21"/>
    </row>
    <row r="80" spans="1:8">
      <c r="A80" s="19"/>
      <c r="B80" s="20"/>
      <c r="C80" s="20"/>
      <c r="D80" s="20"/>
      <c r="E80" s="20"/>
      <c r="F80" s="20"/>
      <c r="G80" s="20"/>
      <c r="H80" s="21"/>
    </row>
    <row r="81" spans="1:8">
      <c r="A81" s="19"/>
      <c r="B81" s="20"/>
      <c r="C81" s="20"/>
      <c r="D81" s="20"/>
      <c r="E81" s="20"/>
      <c r="F81" s="20"/>
      <c r="G81" s="20"/>
      <c r="H81" s="21"/>
    </row>
    <row r="82" spans="1:8">
      <c r="A82" s="19"/>
      <c r="B82" s="20"/>
      <c r="C82" s="20"/>
      <c r="D82" s="20"/>
      <c r="E82" s="20"/>
      <c r="F82" s="20"/>
      <c r="G82" s="20"/>
      <c r="H82" s="21"/>
    </row>
    <row r="83" spans="1:8">
      <c r="A83" s="22" t="s">
        <v>72</v>
      </c>
      <c r="B83" s="20"/>
      <c r="C83" s="20"/>
      <c r="D83" s="39" t="s">
        <v>73</v>
      </c>
      <c r="E83" s="39"/>
      <c r="F83" s="20"/>
      <c r="G83" s="20"/>
      <c r="H83" s="21"/>
    </row>
    <row r="84" spans="1:8">
      <c r="A84" s="22" t="s">
        <v>77</v>
      </c>
      <c r="B84" s="20"/>
      <c r="C84" s="20"/>
      <c r="D84" s="39" t="s">
        <v>74</v>
      </c>
      <c r="E84" s="39"/>
      <c r="F84" s="20"/>
      <c r="G84" s="20"/>
      <c r="H84" s="21"/>
    </row>
    <row r="85" spans="1:8">
      <c r="A85" s="22" t="s">
        <v>75</v>
      </c>
      <c r="B85" s="20"/>
      <c r="C85" s="20"/>
      <c r="D85" s="39" t="s">
        <v>76</v>
      </c>
      <c r="E85" s="39"/>
      <c r="F85" s="20"/>
      <c r="G85" s="20"/>
      <c r="H85" s="21"/>
    </row>
    <row r="86" spans="1:8">
      <c r="A86" s="19"/>
      <c r="B86" s="20"/>
      <c r="C86" s="20"/>
      <c r="D86" s="20"/>
      <c r="E86" s="20"/>
      <c r="F86" s="20"/>
      <c r="G86" s="20"/>
      <c r="H86" s="21"/>
    </row>
    <row r="87" spans="1:8">
      <c r="A87" s="19"/>
      <c r="B87" s="20"/>
      <c r="C87" s="20"/>
      <c r="D87" s="20"/>
      <c r="E87" s="20"/>
      <c r="F87" s="20"/>
      <c r="G87" s="20"/>
      <c r="H87" s="21"/>
    </row>
    <row r="88" spans="1:8">
      <c r="A88" s="19"/>
      <c r="B88" s="20"/>
      <c r="C88" s="20"/>
      <c r="D88" s="20"/>
      <c r="E88" s="20"/>
      <c r="F88" s="20"/>
      <c r="G88" s="20"/>
      <c r="H88" s="21"/>
    </row>
    <row r="89" spans="1:8">
      <c r="A89" s="19"/>
      <c r="B89" s="20"/>
      <c r="C89" s="20"/>
      <c r="D89" s="20"/>
      <c r="E89" s="20"/>
      <c r="F89" s="20"/>
      <c r="G89" s="20"/>
      <c r="H89" s="21"/>
    </row>
    <row r="90" spans="1:8">
      <c r="A90" s="19"/>
      <c r="B90" s="20"/>
      <c r="C90" s="20"/>
      <c r="D90" s="20"/>
      <c r="E90" s="20"/>
      <c r="F90" s="20"/>
      <c r="G90" s="20"/>
      <c r="H90" s="21"/>
    </row>
    <row r="91" spans="1:8">
      <c r="A91" s="19"/>
      <c r="B91" s="20"/>
      <c r="C91" s="20"/>
      <c r="D91" s="20"/>
      <c r="E91" s="20"/>
      <c r="F91" s="20"/>
      <c r="G91" s="20"/>
      <c r="H91" s="21"/>
    </row>
    <row r="92" spans="1:8">
      <c r="A92" s="19"/>
      <c r="B92" s="20"/>
      <c r="C92" s="20"/>
      <c r="D92" s="20"/>
      <c r="E92" s="20"/>
      <c r="F92" s="20"/>
      <c r="G92" s="20"/>
      <c r="H92" s="21"/>
    </row>
    <row r="93" spans="1:8">
      <c r="A93" s="23"/>
      <c r="B93" s="24"/>
      <c r="C93" s="24"/>
      <c r="D93" s="24"/>
      <c r="E93" s="24"/>
      <c r="F93" s="24"/>
      <c r="G93" s="24"/>
      <c r="H93" s="21"/>
    </row>
    <row r="94" spans="1:8"/>
    <row r="95" spans="1:8" ht="15" customHeight="1"/>
  </sheetData>
  <mergeCells count="10">
    <mergeCell ref="A1:G1"/>
    <mergeCell ref="A2:G2"/>
    <mergeCell ref="A3:G3"/>
    <mergeCell ref="A4:G4"/>
    <mergeCell ref="D85:E85"/>
    <mergeCell ref="A5:A6"/>
    <mergeCell ref="B5:F5"/>
    <mergeCell ref="G5:G6"/>
    <mergeCell ref="D83:E83"/>
    <mergeCell ref="D84:E84"/>
  </mergeCells>
  <dataValidations count="1">
    <dataValidation type="decimal" allowBlank="1" showInputMessage="1" showErrorMessage="1" sqref="B8:G92">
      <formula1>-1.79769313486231E+100</formula1>
      <formula2>1.79769313486231E+100</formula2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2019-01-16T15:50:38Z</cp:lastPrinted>
  <dcterms:created xsi:type="dcterms:W3CDTF">2017-10-16T20:37:37Z</dcterms:created>
  <dcterms:modified xsi:type="dcterms:W3CDTF">2019-01-16T15:50:44Z</dcterms:modified>
</cp:coreProperties>
</file>