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F70" i="1"/>
  <c r="G70" s="1"/>
  <c r="E70"/>
  <c r="D70"/>
  <c r="C70"/>
  <c r="B70"/>
  <c r="G69"/>
  <c r="G68"/>
  <c r="G67"/>
  <c r="G63"/>
  <c r="F62"/>
  <c r="E62"/>
  <c r="D62"/>
  <c r="C62"/>
  <c r="B62"/>
  <c r="G59"/>
  <c r="G58"/>
  <c r="G57"/>
  <c r="G56"/>
  <c r="F55"/>
  <c r="E55"/>
  <c r="D55"/>
  <c r="C55"/>
  <c r="B55"/>
  <c r="G54"/>
  <c r="G53"/>
  <c r="G52"/>
  <c r="G51"/>
  <c r="G50"/>
  <c r="F50"/>
  <c r="E50"/>
  <c r="D50"/>
  <c r="C50"/>
  <c r="C60" s="1"/>
  <c r="B50"/>
  <c r="G49"/>
  <c r="G48"/>
  <c r="G47"/>
  <c r="G46"/>
  <c r="G45"/>
  <c r="G44"/>
  <c r="G43"/>
  <c r="G42"/>
  <c r="F41"/>
  <c r="E41"/>
  <c r="D41"/>
  <c r="C41"/>
  <c r="B41"/>
  <c r="G36"/>
  <c r="G35"/>
  <c r="G34"/>
  <c r="F34"/>
  <c r="E34"/>
  <c r="D34"/>
  <c r="C34"/>
  <c r="B34"/>
  <c r="G33"/>
  <c r="G32"/>
  <c r="F32"/>
  <c r="E32"/>
  <c r="D32"/>
  <c r="C32"/>
  <c r="B32"/>
  <c r="G31"/>
  <c r="G30"/>
  <c r="G29"/>
  <c r="G28"/>
  <c r="G27"/>
  <c r="G26"/>
  <c r="G25"/>
  <c r="F25"/>
  <c r="F37" s="1"/>
  <c r="E25"/>
  <c r="D25"/>
  <c r="C25"/>
  <c r="C37" s="1"/>
  <c r="C65" s="1"/>
  <c r="B25"/>
  <c r="B37" s="1"/>
  <c r="G24"/>
  <c r="G23"/>
  <c r="G22"/>
  <c r="G21"/>
  <c r="G20"/>
  <c r="G19"/>
  <c r="G18"/>
  <c r="G17"/>
  <c r="G16"/>
  <c r="G15"/>
  <c r="G14"/>
  <c r="G13"/>
  <c r="F13"/>
  <c r="E13"/>
  <c r="D13"/>
  <c r="C13"/>
  <c r="B13"/>
  <c r="G12"/>
  <c r="G11"/>
  <c r="G10"/>
  <c r="G9"/>
  <c r="G8"/>
  <c r="G7"/>
  <c r="G6"/>
  <c r="D37" l="1"/>
  <c r="D65" s="1"/>
  <c r="B60"/>
  <c r="F60"/>
  <c r="G60" s="1"/>
  <c r="G62"/>
  <c r="B65"/>
  <c r="E37"/>
  <c r="E65" s="1"/>
  <c r="E60"/>
  <c r="D60"/>
  <c r="G55"/>
  <c r="F65"/>
  <c r="G65" s="1"/>
  <c r="G37"/>
  <c r="G41"/>
</calcChain>
</file>

<file path=xl/sharedStrings.xml><?xml version="1.0" encoding="utf-8"?>
<sst xmlns="http://schemas.openxmlformats.org/spreadsheetml/2006/main" count="71" uniqueCount="71">
  <si>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</si>
  <si>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</si>
  <si>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</si>
  <si>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</si>
  <si>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</si>
  <si>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</si>
  <si>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</si>
  <si>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</si>
  <si>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</si>
  <si>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</si>
  <si>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</si>
  <si>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</si>
  <si>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</si>
  <si>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</si>
  <si>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</si>
  <si>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</si>
  <si>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</si>
  <si>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</si>
  <si>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</si>
  <si>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</si>
  <si>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</si>
  <si>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</si>
  <si>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</si>
  <si>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</si>
  <si>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</si>
  <si>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</si>
  <si>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</si>
  <si>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</si>
  <si>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</si>
  <si>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</si>
  <si>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</si>
  <si>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</si>
  <si>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</si>
  <si>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</si>
  <si>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</si>
  <si>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</si>
  <si>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</si>
  <si>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</si>
  <si>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</si>
  <si>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</si>
  <si>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</si>
  <si>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</si>
  <si>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</si>
  <si>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</si>
  <si>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</si>
  <si>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</si>
  <si>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</si>
  <si>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</si>
  <si>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</si>
  <si>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</si>
  <si>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</si>
  <si>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</si>
  <si>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</si>
  <si>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</si>
  <si>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</si>
  <si>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</si>
  <si>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</si>
  <si>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</si>
  <si>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</si>
  <si>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</si>
  <si>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</si>
  <si>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</si>
  <si>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</si>
  <si>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</si>
  <si>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</si>
  <si>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</si>
  <si>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</si>
  <si>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</si>
  <si>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</si>
  <si>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</si>
  <si>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ALIANZA PARA EL CAMPO DE GUANAJUATO "ALCAMPO"
Estado Analítico de Ingresos Detallado - LDF
Del 1 de enero al 31 de marzo de 2018 (b)
(PESOS)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</si>
</sst>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topLeftCell="A49" workbookViewId="0">
      <selection activeCell="A73" sqref="A73:XFD79"/>
    </sheetView>
  </sheetViews>
  <sheetFormatPr baseColWidth="10" defaultRowHeight="11.25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>
      <c r="A1" s="20" t="s">
        <v>70</v>
      </c>
      <c r="B1" s="21"/>
      <c r="C1" s="21"/>
      <c r="D1" s="21"/>
      <c r="E1" s="21"/>
      <c r="F1" s="21"/>
      <c r="G1" s="22"/>
    </row>
    <row r="2" spans="1:7">
      <c r="A2" s="2"/>
      <c r="B2" s="23" t="s">
        <v>0</v>
      </c>
      <c r="C2" s="23"/>
      <c r="D2" s="23"/>
      <c r="E2" s="23"/>
      <c r="F2" s="23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0</v>
      </c>
      <c r="C10" s="10">
        <v>1718646.83</v>
      </c>
      <c r="D10" s="10">
        <v>1718646.83</v>
      </c>
      <c r="E10" s="10">
        <v>1718646.83</v>
      </c>
      <c r="F10" s="10">
        <v>1718646.83</v>
      </c>
      <c r="G10" s="10">
        <f t="shared" si="0"/>
        <v>1718646.83</v>
      </c>
    </row>
    <row r="11" spans="1:7">
      <c r="A11" s="11" t="s">
        <v>14</v>
      </c>
      <c r="B11" s="10">
        <v>0</v>
      </c>
      <c r="C11" s="10">
        <v>92087830</v>
      </c>
      <c r="D11" s="10">
        <v>92087830</v>
      </c>
      <c r="E11" s="10">
        <v>92087830</v>
      </c>
      <c r="F11" s="10">
        <v>92087830</v>
      </c>
      <c r="G11" s="10">
        <f t="shared" si="0"/>
        <v>92087830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0</v>
      </c>
      <c r="C37" s="13">
        <f>SUM(C6:C13)+C25+C31+C32+C34</f>
        <v>93806476.829999998</v>
      </c>
      <c r="D37" s="13">
        <f>SUM(D6:D13)+D25+D31+D32+D34</f>
        <v>93806476.829999998</v>
      </c>
      <c r="E37" s="13">
        <f>SUM(E6:E13)+E25+E31+E32+E34</f>
        <v>93806476.829999998</v>
      </c>
      <c r="F37" s="13">
        <f>SUM(F6:F13)+F25+F31+F32+F34</f>
        <v>93806476.829999998</v>
      </c>
      <c r="G37" s="13">
        <f t="shared" si="0"/>
        <v>93806476.829999998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>
      <c r="A58" s="11" t="s">
        <v>60</v>
      </c>
      <c r="B58" s="10">
        <v>0</v>
      </c>
      <c r="C58" s="10">
        <v>291311095.32999998</v>
      </c>
      <c r="D58" s="10">
        <v>291311095.32999998</v>
      </c>
      <c r="E58" s="10">
        <v>291311095.32999998</v>
      </c>
      <c r="F58" s="10">
        <v>67911095.329999998</v>
      </c>
      <c r="G58" s="10">
        <f t="shared" si="6"/>
        <v>67911095.329999998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291311095.32999998</v>
      </c>
      <c r="D60" s="13">
        <f>D41+D50+D55+D58+D59</f>
        <v>291311095.32999998</v>
      </c>
      <c r="E60" s="13">
        <f>E41+E50+E55+E58+E59</f>
        <v>291311095.32999998</v>
      </c>
      <c r="F60" s="13">
        <f>F41+F50+F55+F58+F59</f>
        <v>67911095.329999998</v>
      </c>
      <c r="G60" s="13">
        <f t="shared" si="6"/>
        <v>67911095.329999998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0</v>
      </c>
      <c r="C65" s="13">
        <f>C37+C60+C62</f>
        <v>385117572.15999997</v>
      </c>
      <c r="D65" s="13">
        <f>D37+D60+D62</f>
        <v>385117572.15999997</v>
      </c>
      <c r="E65" s="13">
        <f>E37+E60+E62</f>
        <v>385117572.15999997</v>
      </c>
      <c r="F65" s="13">
        <f>F37+F60+F62</f>
        <v>161717572.16</v>
      </c>
      <c r="G65" s="13">
        <f t="shared" si="6"/>
        <v>161717572.16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</sheetData>
  <mergeCells count="2">
    <mergeCell ref="A1:G1"/>
    <mergeCell ref="B2:F2"/>
  </mergeCells>
  <printOptions horizontalCentered="1"/>
  <pageMargins left="0.51181102362204722" right="0.5118110236220472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2018-04-24T14:15:12Z</cp:lastPrinted>
  <dcterms:created xsi:type="dcterms:W3CDTF">2017-10-16T20:37:37Z</dcterms:created>
  <dcterms:modified xsi:type="dcterms:W3CDTF">2018-04-24T14:15:14Z</dcterms:modified>
</cp:coreProperties>
</file>