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'[4]F-3'!$A$14</definedName>
    <definedName name="APP_FIN_01">'[4]F-3'!$B$14</definedName>
    <definedName name="APP_FIN_02">'[4]F-3'!$C$14</definedName>
    <definedName name="APP_FIN_03">'[4]F-3'!$D$14</definedName>
    <definedName name="APP_FIN_04">'[4]F-3'!$E$14</definedName>
    <definedName name="APP_FIN_05">'[4]F-3'!$F$14</definedName>
    <definedName name="APP_FIN_06">'[4]F-3'!$G$14</definedName>
    <definedName name="APP_FIN_07">'[4]F-3'!$H$14</definedName>
    <definedName name="APP_FIN_08">'[4]F-3'!$I$14</definedName>
    <definedName name="APP_FIN_09">'[4]F-3'!$J$14</definedName>
    <definedName name="APP_FIN_10">'[4]F-3'!$K$14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'[4]F-3'!$A$15</definedName>
    <definedName name="OTROS_FIN">'[4]F-3'!$A$20</definedName>
    <definedName name="OTROS_FIN_01">'[4]F-3'!$B$20</definedName>
    <definedName name="OTROS_FIN_02">'[4]F-3'!$C$20</definedName>
    <definedName name="OTROS_FIN_03">'[4]F-3'!$D$20</definedName>
    <definedName name="OTROS_FIN_04">'[4]F-3'!$E$20</definedName>
    <definedName name="OTROS_FIN_05">'[4]F-3'!$F$20</definedName>
    <definedName name="OTROS_FIN_06">'[4]F-3'!$G$20</definedName>
    <definedName name="OTROS_FIN_07">'[4]F-3'!$H$20</definedName>
    <definedName name="OTROS_FIN_08">'[4]F-3'!$I$20</definedName>
    <definedName name="OTROS_FIN_09">'[4]F-3'!$J$20</definedName>
    <definedName name="OTROS_FIN_10">'[4]F-3'!$K$20</definedName>
    <definedName name="OTROS_T1">'[4]F-3'!$B$15</definedName>
    <definedName name="OTROS_T10">'[4]F-3'!$K$15</definedName>
    <definedName name="OTROS_T2">'[4]F-3'!$C$15</definedName>
    <definedName name="OTROS_T3">'[4]F-3'!$D$15</definedName>
    <definedName name="OTROS_T4">'[4]F-3'!$E$15</definedName>
    <definedName name="OTROS_T5">'[4]F-3'!$F$15</definedName>
    <definedName name="OTROS_T6">'[4]F-3'!$G$15</definedName>
    <definedName name="OTROS_T7">'[4]F-3'!$H$15</definedName>
    <definedName name="OTROS_T8">'[4]F-3'!$I$15</definedName>
    <definedName name="OTROS_T9">'[4]F-3'!$J$15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'[4]F-3'!$A$21</definedName>
    <definedName name="TOTAL_ODF_T1">'[4]F-3'!$B$21</definedName>
    <definedName name="TOTAL_ODF_T10">'[4]F-3'!$K$21</definedName>
    <definedName name="TOTAL_ODF_T2">'[4]F-3'!$C$21</definedName>
    <definedName name="TOTAL_ODF_T3">'[4]F-3'!$D$21</definedName>
    <definedName name="TOTAL_ODF_T4">'[4]F-3'!$E$21</definedName>
    <definedName name="TOTAL_ODF_T5">'[4]F-3'!$F$21</definedName>
    <definedName name="TOTAL_ODF_T6">'[4]F-3'!$G$21</definedName>
    <definedName name="TOTAL_ODF_T7">'[4]F-3'!$H$21</definedName>
    <definedName name="TOTAL_ODF_T8">'[4]F-3'!$I$21</definedName>
    <definedName name="TOTAL_ODF_T9">'[4]F-3'!$J$21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C9"/>
  <c r="C8" s="1"/>
  <c r="D9"/>
  <c r="E9"/>
  <c r="F9"/>
  <c r="F8" s="1"/>
  <c r="G10"/>
  <c r="G9" s="1"/>
  <c r="G11"/>
  <c r="G12"/>
  <c r="G13"/>
  <c r="G14"/>
  <c r="G15"/>
  <c r="G16"/>
  <c r="G17"/>
  <c r="B18"/>
  <c r="C18"/>
  <c r="D18"/>
  <c r="E18"/>
  <c r="E8" s="1"/>
  <c r="F18"/>
  <c r="G19"/>
  <c r="G18" s="1"/>
  <c r="G20"/>
  <c r="G21"/>
  <c r="G22"/>
  <c r="G23"/>
  <c r="G24"/>
  <c r="G25"/>
  <c r="B26"/>
  <c r="C26"/>
  <c r="G27"/>
  <c r="C28"/>
  <c r="D28" s="1"/>
  <c r="E28"/>
  <c r="E26" s="1"/>
  <c r="F28"/>
  <c r="F26" s="1"/>
  <c r="G29"/>
  <c r="G30"/>
  <c r="G31"/>
  <c r="G32"/>
  <c r="G33"/>
  <c r="G34"/>
  <c r="G35"/>
  <c r="B36"/>
  <c r="C36"/>
  <c r="D36"/>
  <c r="E36"/>
  <c r="F36"/>
  <c r="G37"/>
  <c r="G36" s="1"/>
  <c r="G38"/>
  <c r="G39"/>
  <c r="G40"/>
  <c r="B43"/>
  <c r="C43"/>
  <c r="D43"/>
  <c r="D42" s="1"/>
  <c r="E43"/>
  <c r="E42" s="1"/>
  <c r="F43"/>
  <c r="G44"/>
  <c r="G43" s="1"/>
  <c r="G42" s="1"/>
  <c r="G45"/>
  <c r="G46"/>
  <c r="G47"/>
  <c r="G48"/>
  <c r="G49"/>
  <c r="G50"/>
  <c r="G51"/>
  <c r="B52"/>
  <c r="B42" s="1"/>
  <c r="B76" s="1"/>
  <c r="C52"/>
  <c r="C42" s="1"/>
  <c r="C76" s="1"/>
  <c r="D52"/>
  <c r="E52"/>
  <c r="F52"/>
  <c r="F42" s="1"/>
  <c r="F76" s="1"/>
  <c r="G53"/>
  <c r="G52" s="1"/>
  <c r="G54"/>
  <c r="G55"/>
  <c r="G56"/>
  <c r="G57"/>
  <c r="G58"/>
  <c r="G59"/>
  <c r="B60"/>
  <c r="C60"/>
  <c r="D60"/>
  <c r="E60"/>
  <c r="F60"/>
  <c r="G61"/>
  <c r="G62"/>
  <c r="G60" s="1"/>
  <c r="G63"/>
  <c r="G64"/>
  <c r="G65"/>
  <c r="G66"/>
  <c r="G67"/>
  <c r="G68"/>
  <c r="G69"/>
  <c r="B70"/>
  <c r="C70"/>
  <c r="D70"/>
  <c r="E70"/>
  <c r="F70"/>
  <c r="G71"/>
  <c r="G70" s="1"/>
  <c r="G72"/>
  <c r="G73"/>
  <c r="G74"/>
  <c r="G28" l="1"/>
  <c r="G26" s="1"/>
  <c r="D26"/>
  <c r="D8" s="1"/>
  <c r="D76" s="1"/>
  <c r="G8"/>
  <c r="G76" s="1"/>
  <c r="E76"/>
</calcChain>
</file>

<file path=xl/sharedStrings.xml><?xml version="1.0" encoding="utf-8"?>
<sst xmlns="http://schemas.openxmlformats.org/spreadsheetml/2006/main" count="82" uniqueCount="52">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</sst>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DESAG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3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septiembre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9">
          <cell r="C9">
            <v>7407754.9400000013</v>
          </cell>
          <cell r="E9">
            <v>509836.67999999993</v>
          </cell>
          <cell r="F9">
            <v>505605.67999999993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FFFF00"/>
  </sheetPr>
  <dimension ref="A1:XFC87"/>
  <sheetViews>
    <sheetView showGridLines="0" tabSelected="1" topLeftCell="A6" zoomScale="90" zoomScaleNormal="90" workbookViewId="0">
      <selection activeCell="D82" sqref="D82:F82"/>
    </sheetView>
  </sheetViews>
  <sheetFormatPr baseColWidth="10" defaultColWidth="0" defaultRowHeight="15" zeroHeight="1"/>
  <cols>
    <col min="1" max="1" width="74.5703125" customWidth="1"/>
    <col min="2" max="2" width="20.7109375" customWidth="1"/>
    <col min="3" max="3" width="14.140625" customWidth="1"/>
    <col min="4" max="4" width="16" customWidth="1"/>
    <col min="5" max="5" width="15.5703125" customWidth="1"/>
    <col min="6" max="6" width="16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para el Desarrollo de los Sectores Agrícola, Ganadero, Rural y de Pesca del Estado de Guanajuato &lt;&lt;FIDESAG&gt;&gt;,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30 de septiembre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7407754.9400000013</v>
      </c>
      <c r="D8" s="22">
        <f>SUM(D9,D18,D26,D36)</f>
        <v>7407754.9400000013</v>
      </c>
      <c r="E8" s="22">
        <f>SUM(E9,E18,E26,E36)</f>
        <v>509836.67999999993</v>
      </c>
      <c r="F8" s="22">
        <f>SUM(F9,F18,F26,F36)</f>
        <v>505605.67999999993</v>
      </c>
      <c r="G8" s="22">
        <f>SUM(G9,G18,G26,G36)</f>
        <v>6897918.2600000016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7407754.9400000013</v>
      </c>
      <c r="D26" s="21">
        <f>SUM(D27:D35)</f>
        <v>7407754.9400000013</v>
      </c>
      <c r="E26" s="21">
        <f>SUM(E27:E35)</f>
        <v>509836.67999999993</v>
      </c>
      <c r="F26" s="21">
        <f>SUM(F27:F35)</f>
        <v>505605.67999999993</v>
      </c>
      <c r="G26" s="21">
        <f>SUM(G27:G35)</f>
        <v>6897918.2600000016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7407754.9400000013</v>
      </c>
      <c r="D28" s="21">
        <f>+C28</f>
        <v>7407754.9400000013</v>
      </c>
      <c r="E28" s="21">
        <f>+'[1]F-6b'!E9</f>
        <v>509836.67999999993</v>
      </c>
      <c r="F28" s="21">
        <f>+'[1]F-6b'!F9</f>
        <v>505605.67999999993</v>
      </c>
      <c r="G28" s="21">
        <f>D28-E28</f>
        <v>6897918.2600000016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7407754.9400000013</v>
      </c>
      <c r="D76" s="8">
        <f>D42+D8</f>
        <v>7407754.9400000013</v>
      </c>
      <c r="E76" s="8">
        <f>E42+E8</f>
        <v>509836.67999999993</v>
      </c>
      <c r="F76" s="8">
        <f>F42+F8</f>
        <v>505605.67999999993</v>
      </c>
      <c r="G76" s="8">
        <f>G42+G8</f>
        <v>6897918.2600000016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3"/>
      <c r="B81" s="2"/>
      <c r="C81" s="2"/>
      <c r="D81" s="2"/>
      <c r="E81" s="2"/>
      <c r="F81" s="2"/>
      <c r="G81" s="2"/>
      <c r="H81" s="1"/>
    </row>
    <row r="82" spans="1:8">
      <c r="A82" s="5" t="s">
        <v>3</v>
      </c>
      <c r="B82" s="2"/>
      <c r="C82" s="2"/>
      <c r="D82" s="4" t="s">
        <v>2</v>
      </c>
      <c r="E82" s="4"/>
      <c r="F82" s="4"/>
      <c r="G82" s="2"/>
      <c r="H82" s="1"/>
    </row>
    <row r="83" spans="1:8">
      <c r="A83" s="5" t="s">
        <v>1</v>
      </c>
      <c r="B83" s="2"/>
      <c r="C83" s="2"/>
      <c r="D83" s="4" t="s">
        <v>0</v>
      </c>
      <c r="E83" s="4"/>
      <c r="F83" s="4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>
      <c r="A85" s="3"/>
      <c r="B85" s="2"/>
      <c r="C85" s="2"/>
      <c r="D85" s="2"/>
      <c r="E85" s="2"/>
      <c r="F85" s="2"/>
      <c r="G85" s="2"/>
      <c r="H85" s="1"/>
    </row>
    <row r="86" spans="1:8">
      <c r="A86" s="3"/>
      <c r="B86" s="2"/>
      <c r="C86" s="2"/>
      <c r="D86" s="2"/>
      <c r="E86" s="2"/>
      <c r="F86" s="2"/>
      <c r="G86" s="2"/>
      <c r="H86" s="1"/>
    </row>
    <row r="87" spans="1:8"/>
  </sheetData>
  <mergeCells count="10">
    <mergeCell ref="D82:F82"/>
    <mergeCell ref="D83:F83"/>
    <mergeCell ref="B6:F6"/>
    <mergeCell ref="G6:G7"/>
    <mergeCell ref="A6:A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2018-10-09T19:22:34Z</dcterms:created>
  <dcterms:modified xsi:type="dcterms:W3CDTF">2018-10-09T19:22:53Z</dcterms:modified>
</cp:coreProperties>
</file>