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G11"/>
  <c r="G47" s="1"/>
  <c r="H1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E21"/>
  <c r="F21"/>
  <c r="K21" s="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E30"/>
  <c r="F30" s="1"/>
  <c r="F32" s="1"/>
  <c r="K32" s="1"/>
  <c r="K30" s="1"/>
  <c r="G30"/>
  <c r="I30"/>
  <c r="I47" s="1"/>
  <c r="F31"/>
  <c r="K31"/>
  <c r="E32"/>
  <c r="G32"/>
  <c r="H32"/>
  <c r="H30" s="1"/>
  <c r="H47" s="1"/>
  <c r="H49" s="1"/>
  <c r="I32"/>
  <c r="J32" s="1"/>
  <c r="J30" s="1"/>
  <c r="J47" s="1"/>
  <c r="J49" s="1"/>
  <c r="F33"/>
  <c r="K33" s="1"/>
  <c r="F34"/>
  <c r="K34" s="1"/>
  <c r="F35"/>
  <c r="K35" s="1"/>
  <c r="F36"/>
  <c r="K36" s="1"/>
  <c r="F37"/>
  <c r="K37" s="1"/>
  <c r="F38"/>
  <c r="K38" s="1"/>
  <c r="F39"/>
  <c r="K39" s="1"/>
  <c r="D41"/>
  <c r="E41"/>
  <c r="F41"/>
  <c r="K41" s="1"/>
  <c r="H41"/>
  <c r="J41"/>
  <c r="F42"/>
  <c r="K42" s="1"/>
  <c r="F43"/>
  <c r="K43" s="1"/>
  <c r="F44"/>
  <c r="K44" s="1"/>
  <c r="F45"/>
  <c r="K45" s="1"/>
  <c r="D47"/>
  <c r="F47" l="1"/>
  <c r="E47"/>
  <c r="K12"/>
  <c r="K11" s="1"/>
  <c r="K47" s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<sst xmlns="http://schemas.openxmlformats.org/spreadsheetml/2006/main" count="55" uniqueCount="55">
  <si>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</si>
  <si>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</si>
  <si>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</si>
  <si>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</si>
  <si>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</si>
  <si>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</si>
  <si>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</si>
  <si>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</si>
  <si>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</si>
  <si>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</si>
  <si>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</si>
  <si>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</si>
  <si>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</si>
  <si>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</si>
  <si>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</si>
  <si>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</si>
  <si>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</si>
  <si>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</si>
  <si>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</si>
  <si>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</si>
  <si>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</si>
  <si>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</si>
  <si>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</si>
  <si>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</si>
  <si>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</si>
  <si>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</si>
  <si>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</si>
  <si>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</si>
  <si>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</si>
  <si>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</si>
  <si>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</si>
  <si>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</si>
  <si>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</si>
  <si>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</si>
  <si>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</si>
  <si>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</si>
  <si>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</si>
  <si>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</si>
  <si>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</si>
  <si>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</si>
  <si>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</si>
  <si>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</si>
  <si>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</si>
  <si>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</si>
  <si>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</si>
  <si>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</si>
  <si>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</si>
  <si>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</si>
  <si>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</si>
  <si>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</si>
  <si>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</si>
  <si>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</si>
  <si>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31 de diciembre de 2017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</si>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</sst>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4154019.1400000006</v>
          </cell>
          <cell r="G12">
            <v>2452439.2800000003</v>
          </cell>
          <cell r="H12">
            <v>2446388.7200000007</v>
          </cell>
          <cell r="I12">
            <v>2352161.2800000003</v>
          </cell>
        </row>
        <row r="22">
          <cell r="H22">
            <v>2446388.7200000007</v>
          </cell>
          <cell r="J22">
            <v>2352161.2800000003</v>
          </cell>
          <cell r="K22">
            <v>1707630.42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J32" sqref="J3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2" t="s">
        <v>51</v>
      </c>
      <c r="D5" s="41" t="s">
        <v>50</v>
      </c>
      <c r="E5" s="40"/>
      <c r="F5" s="39"/>
      <c r="G5" s="39"/>
      <c r="H5" s="39"/>
      <c r="I5" s="39"/>
      <c r="J5" s="39"/>
      <c r="K5" s="39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4154019.1400000006</v>
      </c>
      <c r="F30" s="23">
        <f>+D30+E30</f>
        <v>4154019.1400000006</v>
      </c>
      <c r="G30" s="23">
        <f>+G32</f>
        <v>2452439.2800000003</v>
      </c>
      <c r="H30" s="23">
        <f>+H32</f>
        <v>2446388.7200000007</v>
      </c>
      <c r="I30" s="23">
        <f>+I32</f>
        <v>2352161.2800000003</v>
      </c>
      <c r="J30" s="23">
        <f>+J32</f>
        <v>2352161.2800000003</v>
      </c>
      <c r="K30" s="23">
        <f>+K32</f>
        <v>1707630.42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+[1]CAdmon!E12</f>
        <v>4154019.1400000006</v>
      </c>
      <c r="F32" s="20">
        <f>+F30</f>
        <v>4154019.1400000006</v>
      </c>
      <c r="G32" s="20">
        <f>+[1]CAdmon!G12</f>
        <v>2452439.2800000003</v>
      </c>
      <c r="H32" s="20">
        <f>+[1]CAdmon!H12</f>
        <v>2446388.7200000007</v>
      </c>
      <c r="I32" s="20">
        <f>+[1]CAdmon!I12</f>
        <v>2352161.2800000003</v>
      </c>
      <c r="J32" s="20">
        <f>+I32</f>
        <v>2352161.2800000003</v>
      </c>
      <c r="K32" s="20">
        <f>+F32-H32</f>
        <v>1707630.42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4154019.1400000006</v>
      </c>
      <c r="F47" s="12">
        <f>+F11+F21+F30+F41</f>
        <v>4154019.1400000006</v>
      </c>
      <c r="G47" s="12">
        <f>+G11+G21+G30+G41</f>
        <v>2452439.2800000003</v>
      </c>
      <c r="H47" s="12">
        <f>+H11+H21+H30+H41</f>
        <v>2446388.7200000007</v>
      </c>
      <c r="I47" s="12">
        <f>+I11+I21+I30+I41</f>
        <v>2352161.2800000003</v>
      </c>
      <c r="J47" s="12">
        <f>+J11+J21+J30+J41</f>
        <v>2352161.2800000003</v>
      </c>
      <c r="K47" s="12">
        <f>+K11+K21+K30+K41</f>
        <v>1707630.42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F54:K54"/>
    <mergeCell ref="F53:K53"/>
    <mergeCell ref="B11:C11"/>
    <mergeCell ref="B21:C21"/>
    <mergeCell ref="B30:C30"/>
    <mergeCell ref="B41:C41"/>
    <mergeCell ref="B49:F49"/>
    <mergeCell ref="B7:C9"/>
    <mergeCell ref="D7:J7"/>
    <mergeCell ref="K7:K8"/>
    <mergeCell ref="B1:K1"/>
    <mergeCell ref="B2:K2"/>
    <mergeCell ref="B3:K3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2018-01-19T20:54:21Z</dcterms:created>
  <dcterms:modified xsi:type="dcterms:W3CDTF">2018-01-19T20:54:48Z</dcterms:modified>
</cp:coreProperties>
</file>