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E24"/>
  <c r="E41" s="1"/>
  <c r="I25"/>
  <c r="J25"/>
  <c r="I36"/>
  <c r="J36"/>
  <c r="J38" s="1"/>
  <c r="I38"/>
  <c r="D39"/>
  <c r="E39"/>
  <c r="D41"/>
  <c r="I42"/>
  <c r="J42"/>
  <c r="J61" s="1"/>
  <c r="I48"/>
  <c r="I61" s="1"/>
  <c r="I63" s="1"/>
  <c r="J48"/>
  <c r="I50"/>
  <c r="I56"/>
  <c r="J56"/>
  <c r="J63" l="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<sst xmlns="http://schemas.openxmlformats.org/spreadsheetml/2006/main" count="72" uniqueCount="70">
  <si>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</si>
  <si>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</si>
  <si>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</si>
  <si>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</si>
  <si>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</si>
  <si>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</si>
  <si>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</si>
  <si>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</si>
  <si>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</si>
  <si>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</si>
  <si>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</si>
  <si>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</si>
  <si>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</si>
  <si>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</si>
  <si>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</si>
  <si>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</si>
  <si>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</si>
  <si>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</si>
  <si>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</si>
  <si>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</si>
  <si>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</si>
  <si>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</si>
  <si>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</si>
  <si>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</si>
  <si>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</si>
  <si>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</si>
  <si>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</si>
  <si>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</si>
  <si>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</si>
  <si>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</si>
  <si>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</si>
  <si>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</si>
  <si>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</si>
  <si>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</si>
  <si>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</si>
  <si>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</si>
  <si>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</si>
  <si>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</si>
  <si>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</si>
  <si>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</si>
  <si>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</si>
  <si>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</si>
  <si>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</si>
  <si>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</si>
  <si>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</si>
  <si>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</si>
  <si>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</si>
  <si>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</si>
  <si>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</si>
  <si>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</si>
  <si>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</si>
  <si>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</si>
  <si>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</si>
  <si>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</si>
  <si>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</si>
  <si>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</si>
  <si>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</si>
  <si>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</si>
  <si>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</si>
  <si>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</si>
  <si>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</si>
  <si>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</si>
  <si>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</si>
  <si>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</si>
  <si>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</si>
  <si>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 APOYO OPERATIVO AL CONSEJO DE CUENCA LERMA CHAPALA &lt;&lt;FICUENCA&gt;&gt;</t>
  </si>
  <si>
    <t>Ente Público:</t>
  </si>
  <si>
    <t>(Pesos)</t>
  </si>
  <si>
    <t>al 30 de Junio del 2017 y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</si>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</sst>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3" fontId="5" fillId="11" borderId="0" xfId="0" applyNumberFormat="1" applyFont="1" applyFill="1" applyBorder="1" applyAlignment="1" applyProtection="1">
      <protection locked="0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CUENCA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34">
          <cell r="D34">
            <v>825305.86</v>
          </cell>
        </row>
        <row r="54">
          <cell r="I54">
            <v>221843.80999999994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72"/>
  <sheetViews>
    <sheetView showGridLines="0" tabSelected="1" topLeftCell="A22" zoomScale="80" zoomScaleNormal="80" zoomScalePageLayoutView="80" workbookViewId="0">
      <selection activeCell="I38" sqref="I38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7"/>
      <c r="C5" s="68"/>
      <c r="D5" s="67" t="s">
        <v>66</v>
      </c>
      <c r="E5" s="66" t="s">
        <v>65</v>
      </c>
      <c r="F5" s="66"/>
      <c r="G5" s="66"/>
      <c r="H5" s="66"/>
      <c r="I5" s="66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2017</v>
      </c>
      <c r="E9" s="57">
        <v>2016</v>
      </c>
      <c r="F9" s="59"/>
      <c r="G9" s="58"/>
      <c r="H9" s="58"/>
      <c r="I9" s="57">
        <v>2017</v>
      </c>
      <c r="J9" s="57">
        <v>2016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17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1650124.41</v>
      </c>
      <c r="E16" s="32">
        <v>1576170.06</v>
      </c>
      <c r="G16" s="33" t="s">
        <v>57</v>
      </c>
      <c r="H16" s="33"/>
      <c r="I16" s="32">
        <v>32010.32</v>
      </c>
      <c r="J16" s="32">
        <v>179899.64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1650124.41</v>
      </c>
      <c r="E24" s="26">
        <f>SUM(E16:E22)</f>
        <v>1576170.06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32010.32</v>
      </c>
      <c r="J25" s="26">
        <f>SUM(J16:J23)</f>
        <v>179899.64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0</v>
      </c>
      <c r="E32" s="32">
        <v>0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0</v>
      </c>
      <c r="E34" s="32">
        <v>0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32010.32</v>
      </c>
      <c r="J38" s="26">
        <f>J25+J36</f>
        <v>179899.64</v>
      </c>
      <c r="K38" s="25"/>
    </row>
    <row r="39" spans="1:11" s="1" customFormat="1">
      <c r="A39" s="41"/>
      <c r="B39" s="27" t="s">
        <v>22</v>
      </c>
      <c r="C39" s="27"/>
      <c r="D39" s="26">
        <f>SUM(D29:D37)</f>
        <v>0</v>
      </c>
      <c r="E39" s="26">
        <f>SUM(E29:E37)</f>
        <v>0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1650124.41</v>
      </c>
      <c r="E41" s="26">
        <f>E24+E39</f>
        <v>1576170.06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0</v>
      </c>
      <c r="J42" s="26">
        <f>SUM(J44:J46)</f>
        <v>0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0</v>
      </c>
      <c r="J44" s="32">
        <v>0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1618114.0899999999</v>
      </c>
      <c r="J48" s="26">
        <f>SUM(J50:J54)</f>
        <v>1396270.4200000004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221843.80999999994</v>
      </c>
      <c r="J50" s="32">
        <v>1396270.4200000004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1396270.28</v>
      </c>
      <c r="J51" s="32">
        <v>0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1618114.0899999999</v>
      </c>
      <c r="J61" s="26">
        <f>J42+J48+J56</f>
        <v>1396270.4200000004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1650124.41</v>
      </c>
      <c r="J63" s="26">
        <f>J38+J61</f>
        <v>1576170.0600000005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6.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21:C21"/>
    <mergeCell ref="G21:H21"/>
    <mergeCell ref="B22:C22"/>
    <mergeCell ref="G22:H22"/>
    <mergeCell ref="G19:H19"/>
    <mergeCell ref="B12:C12"/>
    <mergeCell ref="B14:C14"/>
    <mergeCell ref="G27:H27"/>
    <mergeCell ref="G46:H46"/>
    <mergeCell ref="G36:H36"/>
    <mergeCell ref="B24:C24"/>
    <mergeCell ref="G23:H23"/>
    <mergeCell ref="C2:I2"/>
    <mergeCell ref="C3:I3"/>
    <mergeCell ref="C4:I4"/>
    <mergeCell ref="B20:C20"/>
    <mergeCell ref="G20:H20"/>
    <mergeCell ref="G25:H25"/>
    <mergeCell ref="B27:C27"/>
    <mergeCell ref="B32:C32"/>
    <mergeCell ref="G32:H32"/>
    <mergeCell ref="B30:C30"/>
    <mergeCell ref="G30:H30"/>
    <mergeCell ref="B29:C29"/>
    <mergeCell ref="G29:H29"/>
    <mergeCell ref="B31:C31"/>
    <mergeCell ref="G31:H31"/>
    <mergeCell ref="G58:H58"/>
    <mergeCell ref="C70:D70"/>
    <mergeCell ref="B68:J68"/>
    <mergeCell ref="G61:H61"/>
    <mergeCell ref="G63:H63"/>
    <mergeCell ref="G50:H50"/>
    <mergeCell ref="G51:H51"/>
    <mergeCell ref="G54:H54"/>
    <mergeCell ref="G56:H56"/>
    <mergeCell ref="G59:H59"/>
    <mergeCell ref="G45:H45"/>
    <mergeCell ref="G44:H44"/>
    <mergeCell ref="G48:H48"/>
    <mergeCell ref="C72:D72"/>
    <mergeCell ref="G71:H71"/>
    <mergeCell ref="G72:H72"/>
    <mergeCell ref="G52:H52"/>
    <mergeCell ref="G53:H53"/>
    <mergeCell ref="C71:D71"/>
    <mergeCell ref="G70:H70"/>
    <mergeCell ref="G34:H34"/>
    <mergeCell ref="B36:C36"/>
    <mergeCell ref="B37:C37"/>
    <mergeCell ref="B39:C39"/>
    <mergeCell ref="B33:C33"/>
    <mergeCell ref="B35:C35"/>
    <mergeCell ref="G18:H18"/>
    <mergeCell ref="G14:H14"/>
    <mergeCell ref="B16:C16"/>
    <mergeCell ref="G33:H33"/>
    <mergeCell ref="C45:D52"/>
    <mergeCell ref="G38:H38"/>
    <mergeCell ref="G40:H40"/>
    <mergeCell ref="B41:C41"/>
    <mergeCell ref="G42:H42"/>
    <mergeCell ref="B34:C34"/>
    <mergeCell ref="B19:C19"/>
    <mergeCell ref="G12:H12"/>
    <mergeCell ref="A8:A9"/>
    <mergeCell ref="B8:C9"/>
    <mergeCell ref="F8:F9"/>
    <mergeCell ref="G8:H9"/>
    <mergeCell ref="G16:H16"/>
    <mergeCell ref="B17:C17"/>
    <mergeCell ref="G17:H17"/>
    <mergeCell ref="B18:C1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2017-07-19T19:22:20Z</dcterms:created>
  <dcterms:modified xsi:type="dcterms:W3CDTF">2017-07-19T19:22:33Z</dcterms:modified>
</cp:coreProperties>
</file>