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CAdm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<sst xmlns="http://schemas.openxmlformats.org/spreadsheetml/2006/main" count="20" uniqueCount="20">
  <si>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</si>
  <si>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ADMINISTRATIVA</t>
  </si>
  <si>
    <t>Del 01 de enero al 31 de Diciembre de 2018</t>
  </si>
  <si>
    <t xml:space="preserve">Ente Publico:  </t>
  </si>
  <si>
    <t>Coordinadora de Fomento al Comercio Exterior del Estado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</si>
  <si>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</si>
  <si>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</si>
  <si>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</si>
  <si>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</si>
  <si>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</si>
  <si>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</si>
  <si>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</si>
  <si>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</si>
  <si>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</si>
  <si>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</si>
  <si>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</si>
  <si>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</si>
  <si>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 xml:space="preserve">Entidades Paraestatales </t>
  </si>
  <si>
    <t>Total del Gasto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</si>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</sst>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" fontId="22" fillId="33" borderId="6" applyNumberFormat="0" applyProtection="0">
      <alignment horizontal="left" vertical="center" indent="1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3" fillId="0" borderId="9" applyNumberFormat="0" applyFill="0" applyAlignment="0" applyProtection="0"/>
    <xf numFmtId="0" fontId="43" fillId="0" borderId="10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8" fillId="34" borderId="14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44" fillId="35" borderId="0" xfId="0" applyFont="1" applyFill="1" applyAlignment="1">
      <alignment horizontal="right"/>
    </xf>
    <xf numFmtId="0" fontId="18" fillId="35" borderId="17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8" fillId="34" borderId="19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 wrapText="1"/>
    </xf>
    <xf numFmtId="0" fontId="19" fillId="36" borderId="20" xfId="63" applyNumberFormat="1" applyFont="1" applyFill="1" applyBorder="1" applyAlignment="1" applyProtection="1">
      <alignment horizontal="left" vertical="center" wrapText="1"/>
      <protection locked="0"/>
    </xf>
    <xf numFmtId="0" fontId="23" fillId="36" borderId="21" xfId="63" applyNumberFormat="1" applyFont="1" applyFill="1" applyBorder="1" applyAlignment="1" applyProtection="1">
      <alignment horizontal="left" vertical="center" wrapText="1" indent="1"/>
      <protection locked="0"/>
    </xf>
    <xf numFmtId="43" fontId="23" fillId="36" borderId="21" xfId="47" applyFont="1" applyFill="1" applyBorder="1" applyAlignment="1" applyProtection="1">
      <alignment horizontal="left" vertical="center" wrapText="1" indent="1"/>
      <protection locked="0"/>
    </xf>
    <xf numFmtId="43" fontId="23" fillId="0" borderId="21" xfId="47" applyFont="1" applyFill="1" applyBorder="1" applyAlignment="1" applyProtection="1">
      <alignment horizontal="left" vertical="center" wrapText="1" indent="1"/>
      <protection locked="0"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3" fontId="23" fillId="0" borderId="0" xfId="0" applyNumberFormat="1" applyFont="1" applyAlignment="1">
      <alignment/>
    </xf>
    <xf numFmtId="0" fontId="23" fillId="36" borderId="22" xfId="63" applyNumberFormat="1" applyFont="1" applyFill="1" applyBorder="1" applyAlignment="1" applyProtection="1">
      <alignment horizontal="left" vertical="center" wrapText="1" indent="1"/>
      <protection locked="0"/>
    </xf>
    <xf numFmtId="43" fontId="23" fillId="36" borderId="22" xfId="47" applyFont="1" applyFill="1" applyBorder="1" applyAlignment="1" applyProtection="1">
      <alignment horizontal="left" vertical="center" wrapText="1" indent="1"/>
      <protection locked="0"/>
    </xf>
    <xf numFmtId="4" fontId="23" fillId="0" borderId="0" xfId="0" applyNumberFormat="1" applyFont="1" applyAlignment="1">
      <alignment/>
    </xf>
    <xf numFmtId="0" fontId="19" fillId="36" borderId="22" xfId="63" applyNumberFormat="1" applyFont="1" applyFill="1" applyBorder="1" applyAlignment="1" applyProtection="1">
      <alignment horizontal="left" vertical="center" wrapText="1" indent="1"/>
      <protection locked="0"/>
    </xf>
    <xf numFmtId="43" fontId="19" fillId="0" borderId="22" xfId="47" applyFont="1" applyFill="1" applyBorder="1" applyAlignment="1">
      <alignment horizontal="right" vertical="center" wrapText="1"/>
    </xf>
    <xf numFmtId="0" fontId="24" fillId="35" borderId="0" xfId="0" applyFont="1" applyFill="1" applyAlignment="1">
      <alignment horizontal="left" vertical="top" wrapText="1"/>
    </xf>
    <xf numFmtId="0" fontId="23" fillId="36" borderId="0" xfId="63" applyNumberFormat="1" applyFont="1" applyFill="1" applyBorder="1" applyAlignment="1" applyProtection="1">
      <alignment horizontal="left" vertical="center" wrapText="1" indent="1"/>
      <protection locked="0"/>
    </xf>
    <xf numFmtId="165" fontId="23" fillId="0" borderId="0" xfId="52" applyNumberFormat="1" applyFont="1" applyFill="1" applyBorder="1" applyAlignment="1">
      <alignment horizontal="right" vertical="center" wrapText="1"/>
    </xf>
    <xf numFmtId="164" fontId="23" fillId="0" borderId="0" xfId="52" applyNumberFormat="1" applyFont="1" applyFill="1" applyBorder="1" applyAlignment="1">
      <alignment horizontal="right" vertical="center" wrapText="1"/>
    </xf>
    <xf numFmtId="0" fontId="45" fillId="35" borderId="0" xfId="0" applyFont="1" applyFill="1" applyAlignment="1">
      <alignment horizontal="center"/>
    </xf>
    <xf numFmtId="0" fontId="46" fillId="0" borderId="0" xfId="0" applyFont="1" applyAlignment="1">
      <alignment/>
    </xf>
    <xf numFmtId="4" fontId="47" fillId="0" borderId="0" xfId="0" applyNumberFormat="1" applyFont="1" applyAlignment="1">
      <alignment horizontal="center"/>
    </xf>
    <xf numFmtId="43" fontId="47" fillId="0" borderId="0" xfId="0" applyNumberFormat="1" applyFont="1" applyAlignment="1">
      <alignment horizontal="center"/>
    </xf>
    <xf numFmtId="43" fontId="45" fillId="35" borderId="0" xfId="0" applyNumberFormat="1" applyFont="1" applyFill="1" applyAlignment="1">
      <alignment/>
    </xf>
    <xf numFmtId="0" fontId="45" fillId="35" borderId="0" xfId="0" applyFont="1" applyFill="1" applyAlignment="1">
      <alignment/>
    </xf>
    <xf numFmtId="0" fontId="45" fillId="0" borderId="0" xfId="0" applyFont="1" applyAlignment="1">
      <alignment horizontal="center"/>
    </xf>
    <xf numFmtId="0" fontId="46" fillId="35" borderId="0" xfId="0" applyFont="1" applyFill="1" applyAlignment="1">
      <alignment/>
    </xf>
    <xf numFmtId="43" fontId="48" fillId="0" borderId="0" xfId="0" applyNumberFormat="1" applyFont="1" applyAlignment="1">
      <alignment/>
    </xf>
    <xf numFmtId="43" fontId="46" fillId="0" borderId="0" xfId="0" applyNumberFormat="1" applyFont="1" applyAlignment="1">
      <alignment/>
    </xf>
    <xf numFmtId="0" fontId="48" fillId="0" borderId="0" xfId="0" applyFont="1" applyAlignment="1">
      <alignment/>
    </xf>
    <xf numFmtId="43" fontId="46" fillId="35" borderId="0" xfId="0" applyNumberFormat="1" applyFont="1" applyFill="1" applyAlignment="1">
      <alignment/>
    </xf>
    <xf numFmtId="0" fontId="48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5" fillId="35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35" borderId="0" xfId="0" applyFont="1" applyFill="1" applyBorder="1" applyAlignment="1">
      <alignment horizontal="center"/>
    </xf>
    <xf numFmtId="165" fontId="48" fillId="0" borderId="0" xfId="52" applyNumberFormat="1" applyFont="1" applyFill="1" applyBorder="1" applyAlignment="1">
      <alignment horizontal="right" vertical="center" wrapText="1"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9" xfId="59"/>
    <cellStyle name="Notas" xfId="60"/>
    <cellStyle name="Percent" xfId="61"/>
    <cellStyle name="Salida" xfId="62"/>
    <cellStyle name="SAPBEXstdItem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26</xdr:row>
      <xdr:rowOff>133350</xdr:rowOff>
    </xdr:from>
    <xdr:to>
      <xdr:col>2</xdr:col>
      <xdr:colOff>2066925</xdr:colOff>
      <xdr:row>26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342900" y="55054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552450</xdr:colOff>
      <xdr:row>26</xdr:row>
      <xdr:rowOff>200025</xdr:rowOff>
    </xdr:from>
    <xdr:to>
      <xdr:col>10</xdr:col>
      <xdr:colOff>466725</xdr:colOff>
      <xdr:row>26</xdr:row>
      <xdr:rowOff>200025</xdr:rowOff>
    </xdr:to>
    <xdr:sp>
      <xdr:nvSpPr>
        <xdr:cNvPr id="2" name="3 Conector recto"/>
        <xdr:cNvSpPr>
          <a:spLocks/>
        </xdr:cNvSpPr>
      </xdr:nvSpPr>
      <xdr:spPr>
        <a:xfrm>
          <a:off x="8801100" y="557212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1_PRESUPUESTOS\A_CTA_PUBLICA_ESTADOS_PRESUPUESTALES__18\L_Edos_Pptales_Dic_18\12_Estados%202018_Diciembre_E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Ayudas"/>
      <sheetName val="Gto Federalizado"/>
    </sheetNames>
    <sheetDataSet>
      <sheetData sheetId="0">
        <row r="68">
          <cell r="D68" t="str">
            <v>Lic. Luis Ernesto Rojas Ávila</v>
          </cell>
          <cell r="I68" t="str">
            <v>C.P. Juan José Rangel Gutiérrez</v>
          </cell>
        </row>
        <row r="69">
          <cell r="D69" t="str">
            <v>Director General</v>
          </cell>
          <cell r="I69" t="str">
            <v>Director Financiero y de Administración</v>
          </cell>
        </row>
        <row r="70">
          <cell r="D70" t="str">
            <v>COFOCE</v>
          </cell>
          <cell r="I70" t="str">
            <v>COFOCE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O38"/>
  <sheetViews>
    <sheetView showGridLines="0" tabSelected="1" zoomScalePageLayoutView="0" workbookViewId="0" topLeftCell="B1">
      <selection activeCell="E10" sqref="E10"/>
    </sheetView>
  </sheetViews>
  <sheetFormatPr defaultColWidth="11.421875" defaultRowHeight="15"/>
  <cols>
    <col min="1" max="1" width="0.71875" style="0" customWidth="1"/>
    <col min="2" max="2" width="0.5625" style="0" customWidth="1"/>
    <col min="3" max="3" width="31.00390625" style="0" customWidth="1"/>
    <col min="4" max="4" width="18.421875" style="0" customWidth="1"/>
    <col min="5" max="5" width="19.7109375" style="0" customWidth="1"/>
    <col min="6" max="6" width="21.140625" style="0" customWidth="1"/>
    <col min="7" max="7" width="15.8515625" style="0" customWidth="1"/>
    <col min="8" max="8" width="16.28125" style="0" customWidth="1"/>
    <col min="9" max="9" width="16.421875" style="0" customWidth="1"/>
    <col min="10" max="10" width="18.7109375" style="0" customWidth="1"/>
    <col min="11" max="11" width="16.28125" style="0" customWidth="1"/>
    <col min="12" max="12" width="1.8515625" style="0" customWidth="1"/>
    <col min="13" max="13" width="11.57421875" style="0" customWidth="1"/>
  </cols>
  <sheetData>
    <row r="1" spans="3:15" ht="15">
      <c r="C1" s="1" t="s">
        <v>0</v>
      </c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5"/>
    </row>
    <row r="2" spans="3:14" ht="15">
      <c r="C2" s="6" t="s">
        <v>1</v>
      </c>
      <c r="D2" s="7"/>
      <c r="E2" s="7"/>
      <c r="F2" s="7"/>
      <c r="G2" s="7"/>
      <c r="H2" s="7"/>
      <c r="I2" s="7"/>
      <c r="J2" s="7"/>
      <c r="K2" s="8"/>
      <c r="L2" s="4"/>
      <c r="M2" s="4"/>
      <c r="N2" s="4"/>
    </row>
    <row r="3" spans="3:15" ht="15">
      <c r="C3" s="9" t="s">
        <v>2</v>
      </c>
      <c r="D3" s="10"/>
      <c r="E3" s="10"/>
      <c r="F3" s="10"/>
      <c r="G3" s="10"/>
      <c r="H3" s="10"/>
      <c r="I3" s="10"/>
      <c r="J3" s="10"/>
      <c r="K3" s="11"/>
      <c r="L3" s="4"/>
      <c r="M3" s="4"/>
      <c r="N3" s="4"/>
      <c r="O3" s="5"/>
    </row>
    <row r="4" spans="3:11" ht="6.75" customHeight="1">
      <c r="C4" s="12"/>
      <c r="D4" s="12"/>
      <c r="E4" s="12"/>
      <c r="F4" s="12"/>
      <c r="G4" s="12"/>
      <c r="H4" s="12"/>
      <c r="I4" s="12"/>
      <c r="J4" s="12"/>
      <c r="K4" s="12"/>
    </row>
    <row r="5" spans="3:11" ht="15">
      <c r="C5" s="13" t="s">
        <v>3</v>
      </c>
      <c r="D5" s="14" t="s">
        <v>4</v>
      </c>
      <c r="E5" s="14"/>
      <c r="F5" s="14"/>
      <c r="G5" s="15"/>
      <c r="H5" s="16"/>
      <c r="I5" s="16"/>
      <c r="J5" s="16"/>
      <c r="K5" s="17"/>
    </row>
    <row r="6" spans="3:11" ht="9" customHeight="1">
      <c r="C6" s="17"/>
      <c r="D6" s="17"/>
      <c r="E6" s="17"/>
      <c r="F6" s="17"/>
      <c r="G6" s="17"/>
      <c r="H6" s="17"/>
      <c r="I6" s="17"/>
      <c r="J6" s="17"/>
      <c r="K6" s="17"/>
    </row>
    <row r="7" spans="3:11" ht="15">
      <c r="C7" s="18" t="s">
        <v>5</v>
      </c>
      <c r="D7" s="19" t="s">
        <v>6</v>
      </c>
      <c r="E7" s="19"/>
      <c r="F7" s="19"/>
      <c r="G7" s="19"/>
      <c r="H7" s="19"/>
      <c r="I7" s="19"/>
      <c r="J7" s="19"/>
      <c r="K7" s="19" t="s">
        <v>7</v>
      </c>
    </row>
    <row r="8" spans="3:11" ht="24">
      <c r="C8" s="18"/>
      <c r="D8" s="20" t="s">
        <v>8</v>
      </c>
      <c r="E8" s="20" t="s">
        <v>9</v>
      </c>
      <c r="F8" s="20" t="s">
        <v>10</v>
      </c>
      <c r="G8" s="20" t="s">
        <v>11</v>
      </c>
      <c r="H8" s="20" t="s">
        <v>12</v>
      </c>
      <c r="I8" s="20" t="s">
        <v>13</v>
      </c>
      <c r="J8" s="20" t="s">
        <v>14</v>
      </c>
      <c r="K8" s="19"/>
    </row>
    <row r="9" spans="3:11" ht="15">
      <c r="C9" s="21"/>
      <c r="D9" s="22">
        <v>1</v>
      </c>
      <c r="E9" s="22">
        <v>2</v>
      </c>
      <c r="F9" s="22" t="s">
        <v>15</v>
      </c>
      <c r="G9" s="22">
        <v>4</v>
      </c>
      <c r="H9" s="22">
        <v>5</v>
      </c>
      <c r="I9" s="22">
        <v>6</v>
      </c>
      <c r="J9" s="22">
        <v>7</v>
      </c>
      <c r="K9" s="22" t="s">
        <v>16</v>
      </c>
    </row>
    <row r="10" spans="3:11" ht="17.25" customHeight="1">
      <c r="C10" s="23"/>
      <c r="D10" s="23"/>
      <c r="E10" s="23"/>
      <c r="F10" s="23"/>
      <c r="G10" s="23"/>
      <c r="H10" s="23"/>
      <c r="I10" s="23"/>
      <c r="J10" s="23"/>
      <c r="K10" s="23"/>
    </row>
    <row r="11" spans="3:13" s="27" customFormat="1" ht="17.25" customHeight="1">
      <c r="C11" s="24" t="s">
        <v>17</v>
      </c>
      <c r="D11" s="25">
        <v>75956077</v>
      </c>
      <c r="E11" s="25">
        <v>16648397.71</v>
      </c>
      <c r="F11" s="25">
        <f>D11+E11</f>
        <v>92604474.71000001</v>
      </c>
      <c r="G11" s="26">
        <v>84120885.87</v>
      </c>
      <c r="H11" s="26">
        <v>84120885.87</v>
      </c>
      <c r="I11" s="26">
        <v>84120885.87</v>
      </c>
      <c r="J11" s="26">
        <v>83881890.67</v>
      </c>
      <c r="K11" s="25">
        <f>F11-H11</f>
        <v>8483588.840000004</v>
      </c>
      <c r="M11" s="28"/>
    </row>
    <row r="12" spans="3:11" s="27" customFormat="1" ht="17.25" customHeight="1">
      <c r="C12" s="24"/>
      <c r="D12" s="25"/>
      <c r="E12" s="25"/>
      <c r="F12" s="25"/>
      <c r="G12" s="25"/>
      <c r="H12" s="25"/>
      <c r="I12" s="25"/>
      <c r="J12" s="25"/>
      <c r="K12" s="25"/>
    </row>
    <row r="13" spans="3:11" s="27" customFormat="1" ht="17.25" customHeight="1">
      <c r="C13" s="24"/>
      <c r="D13" s="25"/>
      <c r="E13" s="25"/>
      <c r="F13" s="25"/>
      <c r="G13" s="25"/>
      <c r="H13" s="25"/>
      <c r="I13" s="25"/>
      <c r="J13" s="25"/>
      <c r="K13" s="25"/>
    </row>
    <row r="14" spans="3:11" s="27" customFormat="1" ht="17.25" customHeight="1">
      <c r="C14" s="24"/>
      <c r="D14" s="25"/>
      <c r="E14" s="25"/>
      <c r="F14" s="25"/>
      <c r="G14" s="25"/>
      <c r="H14" s="25"/>
      <c r="I14" s="25"/>
      <c r="J14" s="25"/>
      <c r="K14" s="25"/>
    </row>
    <row r="15" spans="3:11" s="27" customFormat="1" ht="17.25" customHeight="1">
      <c r="C15" s="24"/>
      <c r="D15" s="25"/>
      <c r="E15" s="25"/>
      <c r="F15" s="25"/>
      <c r="G15" s="25"/>
      <c r="H15" s="25"/>
      <c r="I15" s="25"/>
      <c r="J15" s="25"/>
      <c r="K15" s="25"/>
    </row>
    <row r="16" spans="3:11" s="27" customFormat="1" ht="17.25" customHeight="1">
      <c r="C16" s="24"/>
      <c r="D16" s="25"/>
      <c r="E16" s="25"/>
      <c r="F16" s="25"/>
      <c r="G16" s="25"/>
      <c r="H16" s="25"/>
      <c r="I16" s="25"/>
      <c r="J16" s="25"/>
      <c r="K16" s="25"/>
    </row>
    <row r="17" spans="3:13" s="27" customFormat="1" ht="17.25" customHeight="1">
      <c r="C17" s="24"/>
      <c r="D17" s="25"/>
      <c r="E17" s="25"/>
      <c r="F17" s="25"/>
      <c r="G17" s="25"/>
      <c r="H17" s="25"/>
      <c r="I17" s="25"/>
      <c r="J17" s="25"/>
      <c r="K17" s="25"/>
      <c r="M17" s="29"/>
    </row>
    <row r="18" spans="3:13" s="27" customFormat="1" ht="17.25" customHeight="1">
      <c r="C18" s="30"/>
      <c r="D18" s="31"/>
      <c r="E18" s="31"/>
      <c r="F18" s="31"/>
      <c r="G18" s="31"/>
      <c r="H18" s="31"/>
      <c r="I18" s="31"/>
      <c r="J18" s="31"/>
      <c r="K18" s="31"/>
      <c r="M18" s="32"/>
    </row>
    <row r="19" spans="3:13" s="27" customFormat="1" ht="17.25" customHeight="1">
      <c r="C19" s="33" t="s">
        <v>18</v>
      </c>
      <c r="D19" s="34">
        <f aca="true" t="shared" si="0" ref="D19:K19">SUM(D10:D18)</f>
        <v>75956077</v>
      </c>
      <c r="E19" s="34">
        <f t="shared" si="0"/>
        <v>16648397.71</v>
      </c>
      <c r="F19" s="34">
        <f t="shared" si="0"/>
        <v>92604474.71000001</v>
      </c>
      <c r="G19" s="34">
        <f t="shared" si="0"/>
        <v>84120885.87</v>
      </c>
      <c r="H19" s="34">
        <f t="shared" si="0"/>
        <v>84120885.87</v>
      </c>
      <c r="I19" s="34">
        <f t="shared" si="0"/>
        <v>84120885.87</v>
      </c>
      <c r="J19" s="34">
        <f t="shared" si="0"/>
        <v>83881890.67</v>
      </c>
      <c r="K19" s="34">
        <f t="shared" si="0"/>
        <v>8483588.840000004</v>
      </c>
      <c r="M19" s="29"/>
    </row>
    <row r="20" spans="3:13" s="27" customFormat="1" ht="17.25" customHeight="1">
      <c r="C20" s="35" t="s">
        <v>19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3:11" s="27" customFormat="1" ht="17.25" customHeight="1">
      <c r="C21" s="36"/>
      <c r="D21" s="37"/>
      <c r="E21" s="37"/>
      <c r="F21" s="37"/>
      <c r="G21" s="37"/>
      <c r="H21" s="37"/>
      <c r="I21" s="37"/>
      <c r="J21" s="38"/>
      <c r="K21" s="37"/>
    </row>
    <row r="22" spans="1:13" s="27" customFormat="1" ht="17.25" customHeight="1">
      <c r="A22" s="39"/>
      <c r="B22" s="39"/>
      <c r="C22" s="39"/>
      <c r="D22" s="40"/>
      <c r="E22" s="40"/>
      <c r="F22" s="41"/>
      <c r="G22" s="42"/>
      <c r="H22" s="43"/>
      <c r="I22" s="44"/>
      <c r="J22" s="40"/>
      <c r="K22" s="40"/>
      <c r="L22" s="45"/>
      <c r="M22" s="46"/>
    </row>
    <row r="23" spans="3:13" s="27" customFormat="1" ht="17.25" customHeight="1">
      <c r="C23" s="46"/>
      <c r="D23" s="40"/>
      <c r="E23" s="40"/>
      <c r="F23" s="47"/>
      <c r="G23" s="47"/>
      <c r="H23" s="48"/>
      <c r="I23" s="40"/>
      <c r="J23" s="40"/>
      <c r="K23" s="40"/>
      <c r="L23" s="40"/>
      <c r="M23" s="46"/>
    </row>
    <row r="24" spans="3:13" s="27" customFormat="1" ht="17.25" customHeight="1">
      <c r="C24" s="46"/>
      <c r="D24" s="40"/>
      <c r="E24" s="40"/>
      <c r="F24" s="49"/>
      <c r="G24" s="49"/>
      <c r="H24" s="50"/>
      <c r="I24" s="46"/>
      <c r="J24" s="46"/>
      <c r="K24" s="40"/>
      <c r="L24" s="46"/>
      <c r="M24" s="46"/>
    </row>
    <row r="25" spans="3:13" s="27" customFormat="1" ht="17.25" customHeight="1">
      <c r="C25" s="46"/>
      <c r="D25" s="40"/>
      <c r="E25" s="40"/>
      <c r="F25" s="51"/>
      <c r="G25" s="51"/>
      <c r="H25" s="46"/>
      <c r="I25" s="46"/>
      <c r="J25" s="46"/>
      <c r="K25" s="40"/>
      <c r="L25" s="46"/>
      <c r="M25" s="46"/>
    </row>
    <row r="26" spans="3:13" s="27" customFormat="1" ht="17.25" customHeight="1">
      <c r="C26" s="46"/>
      <c r="D26" s="40"/>
      <c r="E26" s="40"/>
      <c r="F26" s="51"/>
      <c r="G26" s="51"/>
      <c r="H26" s="46"/>
      <c r="I26" s="46"/>
      <c r="J26" s="46"/>
      <c r="K26" s="40"/>
      <c r="L26" s="46"/>
      <c r="M26" s="46"/>
    </row>
    <row r="27" spans="3:13" s="27" customFormat="1" ht="17.25" customHeight="1">
      <c r="C27" s="52"/>
      <c r="D27" s="40"/>
      <c r="E27" s="40"/>
      <c r="F27" s="53"/>
      <c r="G27" s="53"/>
      <c r="H27" s="52"/>
      <c r="I27" s="52"/>
      <c r="J27" s="52"/>
      <c r="K27" s="40"/>
      <c r="L27" s="52"/>
      <c r="M27" s="52"/>
    </row>
    <row r="28" spans="1:13" s="27" customFormat="1" ht="17.25" customHeight="1">
      <c r="A28" s="54" t="str">
        <f>'[1]EAI'!D68</f>
        <v>Lic. Luis Ernesto Rojas Ávila</v>
      </c>
      <c r="B28" s="54"/>
      <c r="C28" s="54"/>
      <c r="D28" s="40"/>
      <c r="E28" s="40"/>
      <c r="F28" s="55"/>
      <c r="G28" s="55"/>
      <c r="H28" s="45"/>
      <c r="I28" s="45"/>
      <c r="J28" s="56" t="str">
        <f>'[1]EAI'!I68</f>
        <v>C.P. Juan José Rangel Gutiérrez</v>
      </c>
      <c r="K28" s="40"/>
      <c r="L28" s="45"/>
      <c r="M28" s="52"/>
    </row>
    <row r="29" spans="1:13" s="27" customFormat="1" ht="17.25" customHeight="1">
      <c r="A29" s="54" t="str">
        <f>'[1]EAI'!D69</f>
        <v>Director General</v>
      </c>
      <c r="B29" s="54"/>
      <c r="C29" s="54"/>
      <c r="D29" s="40"/>
      <c r="E29" s="40"/>
      <c r="F29" s="55"/>
      <c r="G29" s="55"/>
      <c r="H29" s="45"/>
      <c r="I29" s="45"/>
      <c r="J29" s="56" t="str">
        <f>'[1]EAI'!I69</f>
        <v>Director Financiero y de Administración</v>
      </c>
      <c r="K29" s="40"/>
      <c r="L29" s="45"/>
      <c r="M29" s="52"/>
    </row>
    <row r="30" spans="1:13" s="27" customFormat="1" ht="17.25" customHeight="1">
      <c r="A30" s="54" t="str">
        <f>'[1]EAI'!D70</f>
        <v>COFOCE</v>
      </c>
      <c r="B30" s="54"/>
      <c r="C30" s="54"/>
      <c r="D30" s="40"/>
      <c r="E30" s="40"/>
      <c r="F30" s="55"/>
      <c r="G30" s="55"/>
      <c r="H30" s="56"/>
      <c r="I30" s="56"/>
      <c r="J30" s="56" t="str">
        <f>'[1]EAI'!I70</f>
        <v>COFOCE</v>
      </c>
      <c r="K30" s="40"/>
      <c r="L30" s="45"/>
      <c r="M30" s="52"/>
    </row>
    <row r="31" spans="3:11" s="27" customFormat="1" ht="17.25" customHeight="1">
      <c r="C31" s="36"/>
      <c r="D31" s="37"/>
      <c r="E31" s="37"/>
      <c r="F31" s="57"/>
      <c r="G31" s="57"/>
      <c r="H31" s="37"/>
      <c r="I31" s="37"/>
      <c r="J31" s="37"/>
      <c r="K31" s="37"/>
    </row>
    <row r="32" spans="3:11" s="27" customFormat="1" ht="17.25" customHeight="1">
      <c r="C32" s="36"/>
      <c r="D32" s="37"/>
      <c r="E32" s="37"/>
      <c r="F32" s="57"/>
      <c r="G32" s="57"/>
      <c r="H32" s="37"/>
      <c r="I32" s="37"/>
      <c r="J32" s="37"/>
      <c r="K32" s="37"/>
    </row>
    <row r="33" spans="3:11" s="27" customFormat="1" ht="17.25" customHeight="1">
      <c r="C33" s="36"/>
      <c r="D33" s="37"/>
      <c r="E33" s="37"/>
      <c r="F33" s="37"/>
      <c r="G33" s="37"/>
      <c r="H33" s="37"/>
      <c r="I33" s="37"/>
      <c r="J33" s="37"/>
      <c r="K33" s="37"/>
    </row>
    <row r="34" spans="3:11" s="27" customFormat="1" ht="17.25" customHeight="1">
      <c r="C34" s="36"/>
      <c r="D34" s="37"/>
      <c r="E34" s="37"/>
      <c r="F34" s="37"/>
      <c r="G34" s="37"/>
      <c r="H34" s="37"/>
      <c r="I34" s="37"/>
      <c r="J34" s="37"/>
      <c r="K34" s="37"/>
    </row>
    <row r="35" spans="3:11" s="27" customFormat="1" ht="17.25" customHeight="1">
      <c r="C35" s="36"/>
      <c r="D35" s="37"/>
      <c r="E35" s="37"/>
      <c r="F35" s="37"/>
      <c r="G35" s="37"/>
      <c r="H35" s="37"/>
      <c r="I35" s="37"/>
      <c r="J35" s="37"/>
      <c r="K35" s="37"/>
    </row>
    <row r="36" spans="3:11" s="27" customFormat="1" ht="17.25" customHeight="1">
      <c r="C36" s="36"/>
      <c r="D36" s="37"/>
      <c r="E36" s="37"/>
      <c r="F36" s="37"/>
      <c r="G36" s="37"/>
      <c r="H36" s="37"/>
      <c r="I36" s="37"/>
      <c r="J36" s="37"/>
      <c r="K36" s="37"/>
    </row>
    <row r="37" spans="3:11" s="27" customFormat="1" ht="17.25" customHeight="1">
      <c r="C37" s="36"/>
      <c r="D37" s="37"/>
      <c r="E37" s="37"/>
      <c r="F37" s="37"/>
      <c r="G37" s="37"/>
      <c r="H37" s="37"/>
      <c r="I37" s="37"/>
      <c r="J37" s="37"/>
      <c r="K37" s="37"/>
    </row>
    <row r="38" spans="3:11" s="27" customFormat="1" ht="17.25" customHeight="1">
      <c r="C38" s="36"/>
      <c r="D38" s="37"/>
      <c r="E38" s="37"/>
      <c r="F38" s="37"/>
      <c r="G38" s="37"/>
      <c r="H38" s="37"/>
      <c r="I38" s="37"/>
      <c r="J38" s="37"/>
      <c r="K38" s="37"/>
    </row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</sheetData>
  <sheetProtection/>
  <mergeCells count="12">
    <mergeCell ref="C20:M20"/>
    <mergeCell ref="A22:C22"/>
    <mergeCell ref="A28:C28"/>
    <mergeCell ref="A29:C29"/>
    <mergeCell ref="A30:C30"/>
    <mergeCell ref="C1:K1"/>
    <mergeCell ref="C2:K2"/>
    <mergeCell ref="C3:K3"/>
    <mergeCell ref="D5:F5"/>
    <mergeCell ref="C7:C9"/>
    <mergeCell ref="D7:J7"/>
    <mergeCell ref="K7:K8"/>
  </mergeCells>
  <printOptions/>
  <pageMargins left="1.6929133858267718" right="0.7086614173228347" top="0.7480314960629921" bottom="0.7480314960629921" header="0.31496062992125984" footer="0.31496062992125984"/>
  <pageSetup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2019-01-28T18:31:58Z</dcterms:created>
  <dcterms:modified xsi:type="dcterms:W3CDTF">2019-01-28T18:32:28Z</dcterms:modified>
  <cp:category/>
  <cp:version/>
  <cp:contentType/>
  <cp:contentStatus/>
</cp:coreProperties>
</file>