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JERCICIO 2018\1_PRESUPUESTOS\Z_OTROS PRESUPUESTOS\PÁGINA COFOCE.GOB.MX\Resultados de Egresos\"/>
    </mc:Choice>
  </mc:AlternateContent>
  <bookViews>
    <workbookView xWindow="0" yWindow="0" windowWidth="19200" windowHeight="10695"/>
  </bookViews>
  <sheets>
    <sheet name="Hoja10" sheetId="1" r:id="rId1"/>
  </sheets>
  <externalReferences>
    <externalReference r:id="rId2"/>
    <externalReference r:id="rId3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ENTE_PUBLICO">'[1]Info General'!$C$6</definedName>
    <definedName name="ENTE_PUBLICO_A">'[1]Info General'!$C$7</definedName>
    <definedName name="ENTIDAD">'[1]Info General'!$C$11</definedName>
    <definedName name="GASTO_E_FIN_01">[2]Hoja4!$B$28</definedName>
    <definedName name="GASTO_E_FIN_02">[2]Hoja4!$C$28</definedName>
    <definedName name="GASTO_E_FIN_03">[2]Hoja4!$D$28</definedName>
    <definedName name="GASTO_E_FIN_04">[2]Hoja4!$E$28</definedName>
    <definedName name="GASTO_E_FIN_05">[2]Hoja4!$F$28</definedName>
    <definedName name="GASTO_E_FIN_06">[2]Hoja4!$G$28</definedName>
    <definedName name="GASTO_E_T1">[2]Hoja4!$B$19</definedName>
    <definedName name="GASTO_E_T2">[2]Hoja4!$C$19</definedName>
    <definedName name="GASTO_E_T3">[2]Hoja4!$D$19</definedName>
    <definedName name="GASTO_E_T4">[2]Hoja4!$E$19</definedName>
    <definedName name="GASTO_E_T5">[2]Hoja4!$F$19</definedName>
    <definedName name="GASTO_E_T6">[2]Hoja4!$G$19</definedName>
    <definedName name="GASTO_NE_FIN_01">[2]Hoja4!$B$18</definedName>
    <definedName name="GASTO_NE_FIN_02">[2]Hoja4!$C$18</definedName>
    <definedName name="GASTO_NE_FIN_03">[2]Hoja4!$D$18</definedName>
    <definedName name="GASTO_NE_FIN_04">[2]Hoja4!$E$18</definedName>
    <definedName name="GASTO_NE_FIN_05">[2]Hoja4!$F$18</definedName>
    <definedName name="GASTO_NE_FIN_06">[2]Hoja4!$G$18</definedName>
    <definedName name="GASTO_NE_T1">[2]Hoja4!$B$9</definedName>
    <definedName name="GASTO_NE_T2">[2]Hoja4!$C$9</definedName>
    <definedName name="GASTO_NE_T3">[2]Hoja4!$D$9</definedName>
    <definedName name="GASTO_NE_T4">[2]Hoja4!$E$9</definedName>
    <definedName name="GASTO_NE_T5">[2]Hoja4!$F$9</definedName>
    <definedName name="GASTO_NE_T6">[2]Hoja4!$G$9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8" i="1"/>
  <c r="G7" i="1"/>
  <c r="G29" i="1" s="1"/>
  <c r="F7" i="1"/>
  <c r="F29" i="1" s="1"/>
  <c r="E7" i="1"/>
  <c r="E29" i="1" s="1"/>
  <c r="D7" i="1"/>
  <c r="D29" i="1" s="1"/>
  <c r="C7" i="1"/>
  <c r="C29" i="1" s="1"/>
  <c r="B7" i="1"/>
  <c r="B29" i="1" s="1"/>
  <c r="G5" i="1"/>
  <c r="F5" i="1"/>
  <c r="E5" i="1"/>
  <c r="D5" i="1"/>
  <c r="C5" i="1"/>
  <c r="B5" i="1"/>
  <c r="A2" i="1"/>
</calcChain>
</file>

<file path=xl/sharedStrings.xml><?xml version="1.0" encoding="utf-8"?>
<sst xmlns="http://schemas.openxmlformats.org/spreadsheetml/2006/main" count="33" uniqueCount="24">
  <si>
    <t>Formato 7 d) Resultados de Egresos - LDF</t>
  </si>
  <si>
    <t>Resultados de Egresos - LDF</t>
  </si>
  <si>
    <t>(PESOS)</t>
  </si>
  <si>
    <t xml:space="preserve">        Concepto (b)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</si>
  <si>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</si>
  <si>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</si>
  <si>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</si>
  <si>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</si>
  <si>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</si>
  <si>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</si>
  <si>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</si>
  <si>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</si>
  <si>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</si>
  <si>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</si>
  <si>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</si>
  <si>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</si>
  <si>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</si>
  <si>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</si>
  <si>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</si>
  <si>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</si>
  <si>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"Bajo protesta de decir verdad declaramos que los Estados Financieros y sus notas, son razonablemente correctos y son responsabilidad del emisor".</t>
  </si>
  <si>
    <t>_________________________</t>
  </si>
  <si>
    <t>Director General                                                                       
Lic. Luis Ernesto Rojas Ávila</t>
  </si>
  <si>
    <t>Director Financiero y de Administración
C.P. Juan José Rangel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</si>
</sst>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4" fontId="1" fillId="3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6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1" applyFont="1" applyAlignment="1" applyProtection="1">
      <alignment vertical="top"/>
    </xf>
    <xf numFmtId="0" fontId="7" fillId="0" borderId="0" xfId="1" applyFont="1" applyAlignment="1" applyProtection="1">
      <alignment horizontal="center" vertical="top" wrapText="1"/>
      <protection locked="0"/>
    </xf>
    <xf numFmtId="0" fontId="7" fillId="0" borderId="0" xfId="1" applyFont="1" applyAlignment="1" applyProtection="1">
      <alignment horizontal="center" vertical="top"/>
      <protection locked="0"/>
    </xf>
    <xf numFmtId="0" fontId="7" fillId="0" borderId="0" xfId="1" applyFont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UENTA%20P&#218;BLICA%202018/Digital/LDF/0361_LDF_1801_PEGT_FC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UENTA%20P&#218;BLICA%202018/1er_Trimestre_2018/Digital/LDF/LDF%20Edi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Coordinadora de Fomento al Comercio Exterior del Estado de Guanajuato, Gobierno del Estado de Guanajuato</v>
          </cell>
        </row>
        <row r="7">
          <cell r="C7" t="str">
            <v>Coordinadora de Fomento al Comercio Exterior del Estado de Guanajuato, Gobierno del Estado de Guanajuato (a)</v>
          </cell>
        </row>
        <row r="11">
          <cell r="C11" t="str">
            <v>Municipio de Silao, Gobierno del Estado de Guanajuato</v>
          </cell>
        </row>
        <row r="12">
          <cell r="C12">
            <v>2018</v>
          </cell>
        </row>
        <row r="16">
          <cell r="C16" t="str">
            <v>Del 1 de enero al 30 de marzo de 2018 (b)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</sheetNames>
    <sheetDataSet>
      <sheetData sheetId="0"/>
      <sheetData sheetId="1"/>
      <sheetData sheetId="2"/>
      <sheetData sheetId="3">
        <row r="9">
          <cell r="B9">
            <v>75956077</v>
          </cell>
          <cell r="C9">
            <v>13436017.300000001</v>
          </cell>
          <cell r="D9">
            <v>89392094.299999997</v>
          </cell>
          <cell r="E9">
            <v>12531522.129999999</v>
          </cell>
          <cell r="F9">
            <v>12531522.129999999</v>
          </cell>
          <cell r="G9">
            <v>76860572.170000002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39"/>
  <sheetViews>
    <sheetView tabSelected="1" zoomScale="80" zoomScaleNormal="80" workbookViewId="0">
      <selection activeCell="D16" sqref="D16"/>
    </sheetView>
  </sheetViews>
  <sheetFormatPr baseColWidth="10" defaultRowHeight="15" x14ac:dyDescent="0.25"/>
  <cols>
    <col min="1" max="1" width="69.42578125" customWidth="1"/>
    <col min="2" max="7" width="20.710937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ENTIDAD</f>
        <v>Municipio de Silao, Gobierno del Estado de Guanajuato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8" t="s">
        <v>2</v>
      </c>
      <c r="B4" s="9"/>
      <c r="C4" s="9"/>
      <c r="D4" s="9"/>
      <c r="E4" s="9"/>
      <c r="F4" s="9"/>
      <c r="G4" s="10"/>
    </row>
    <row r="5" spans="1:7" x14ac:dyDescent="0.25">
      <c r="A5" s="11" t="s">
        <v>3</v>
      </c>
      <c r="B5" s="12" t="str">
        <f>ANIO5R</f>
        <v>2013 ¹ (c)</v>
      </c>
      <c r="C5" s="12" t="str">
        <f>ANIO4R</f>
        <v>2014 ¹ (c)</v>
      </c>
      <c r="D5" s="12" t="str">
        <f>ANIO3R</f>
        <v>2015 ¹ (c)</v>
      </c>
      <c r="E5" s="12" t="str">
        <f>ANIO2R</f>
        <v>2016 ¹ (c)</v>
      </c>
      <c r="F5" s="12" t="str">
        <f>ANIO1R</f>
        <v>2017 ¹ (c)</v>
      </c>
      <c r="G5" s="13">
        <f>ANIO_INFORME</f>
        <v>2018</v>
      </c>
    </row>
    <row r="6" spans="1:7" ht="32.25" x14ac:dyDescent="0.25">
      <c r="A6" s="14"/>
      <c r="B6" s="15"/>
      <c r="C6" s="15"/>
      <c r="D6" s="15"/>
      <c r="E6" s="15"/>
      <c r="F6" s="15"/>
      <c r="G6" s="16" t="s">
        <v>4</v>
      </c>
    </row>
    <row r="7" spans="1:7" x14ac:dyDescent="0.25">
      <c r="A7" s="17" t="s">
        <v>5</v>
      </c>
      <c r="B7" s="18">
        <f>SUM(B8:B16)</f>
        <v>27357315.66</v>
      </c>
      <c r="C7" s="18">
        <f t="shared" ref="C7:G7" si="0">SUM(C8:C16)</f>
        <v>56881785.050000004</v>
      </c>
      <c r="D7" s="18">
        <f t="shared" si="0"/>
        <v>65201111.940000005</v>
      </c>
      <c r="E7" s="18">
        <f t="shared" si="0"/>
        <v>62246336.979999997</v>
      </c>
      <c r="F7" s="18">
        <f t="shared" si="0"/>
        <v>72606612.640000001</v>
      </c>
      <c r="G7" s="18">
        <f t="shared" si="0"/>
        <v>12531522.130000001</v>
      </c>
    </row>
    <row r="8" spans="1:7" x14ac:dyDescent="0.25">
      <c r="A8" s="19" t="s">
        <v>6</v>
      </c>
      <c r="B8" s="20">
        <v>26900551.140000001</v>
      </c>
      <c r="C8" s="20">
        <v>34627186.840000004</v>
      </c>
      <c r="D8" s="20">
        <v>35720133.909999996</v>
      </c>
      <c r="E8" s="20">
        <v>35039769.109999999</v>
      </c>
      <c r="F8" s="20">
        <v>39160030.990000002</v>
      </c>
      <c r="G8" s="20">
        <v>9232757.1300000008</v>
      </c>
    </row>
    <row r="9" spans="1:7" x14ac:dyDescent="0.25">
      <c r="A9" s="19" t="s">
        <v>7</v>
      </c>
      <c r="B9" s="21">
        <v>0</v>
      </c>
      <c r="C9" s="20">
        <v>1347540.17</v>
      </c>
      <c r="D9" s="20">
        <v>1273978.52</v>
      </c>
      <c r="E9" s="20">
        <v>1277715.44</v>
      </c>
      <c r="F9" s="20">
        <v>1462220.51</v>
      </c>
      <c r="G9" s="20">
        <v>226714.51</v>
      </c>
    </row>
    <row r="10" spans="1:7" x14ac:dyDescent="0.25">
      <c r="A10" s="19" t="s">
        <v>8</v>
      </c>
      <c r="B10" s="20">
        <v>456764.52</v>
      </c>
      <c r="C10" s="20">
        <v>11865106.49</v>
      </c>
      <c r="D10" s="20">
        <v>15191905.210000001</v>
      </c>
      <c r="E10" s="20">
        <v>15582904.029999999</v>
      </c>
      <c r="F10" s="20">
        <v>19209861.289999999</v>
      </c>
      <c r="G10" s="20">
        <v>2705213.49</v>
      </c>
    </row>
    <row r="11" spans="1:7" x14ac:dyDescent="0.25">
      <c r="A11" s="19" t="s">
        <v>9</v>
      </c>
      <c r="B11" s="21">
        <v>0</v>
      </c>
      <c r="C11" s="20">
        <v>8576493.9499999993</v>
      </c>
      <c r="D11" s="20">
        <v>9808123.7400000002</v>
      </c>
      <c r="E11" s="20">
        <v>9136720.6500000004</v>
      </c>
      <c r="F11" s="20">
        <v>12635791.449999999</v>
      </c>
      <c r="G11" s="20">
        <v>366837</v>
      </c>
    </row>
    <row r="12" spans="1:7" x14ac:dyDescent="0.25">
      <c r="A12" s="19" t="s">
        <v>10</v>
      </c>
      <c r="B12" s="21">
        <v>0</v>
      </c>
      <c r="C12" s="20">
        <v>465457.6</v>
      </c>
      <c r="D12" s="20">
        <v>3206970.56</v>
      </c>
      <c r="E12" s="20">
        <v>1209227.75</v>
      </c>
      <c r="F12" s="20">
        <v>138708.4</v>
      </c>
      <c r="G12" s="21">
        <v>0</v>
      </c>
    </row>
    <row r="13" spans="1:7" x14ac:dyDescent="0.25">
      <c r="A13" s="19" t="s">
        <v>11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19" t="s">
        <v>12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19" t="s">
        <v>13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14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2"/>
      <c r="B17" s="22"/>
      <c r="C17" s="22"/>
      <c r="D17" s="22"/>
      <c r="E17" s="22"/>
      <c r="F17" s="22"/>
      <c r="G17" s="22"/>
    </row>
    <row r="18" spans="1:7" x14ac:dyDescent="0.25">
      <c r="A18" s="23" t="s">
        <v>15</v>
      </c>
      <c r="B18" s="24">
        <f>SUM(B19:B27)</f>
        <v>0</v>
      </c>
      <c r="C18" s="24">
        <f t="shared" ref="C18:G18" si="1">SUM(C19:C27)</f>
        <v>0</v>
      </c>
      <c r="D18" s="24">
        <f t="shared" si="1"/>
        <v>0</v>
      </c>
      <c r="E18" s="24">
        <f t="shared" si="1"/>
        <v>0</v>
      </c>
      <c r="F18" s="24">
        <f t="shared" si="1"/>
        <v>0</v>
      </c>
      <c r="G18" s="24">
        <f t="shared" si="1"/>
        <v>0</v>
      </c>
    </row>
    <row r="19" spans="1:7" x14ac:dyDescent="0.25">
      <c r="A19" s="19" t="s">
        <v>6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19" t="s">
        <v>7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8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19" t="s">
        <v>9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19" t="s">
        <v>10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19" t="s">
        <v>11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19" t="s">
        <v>12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19" t="s">
        <v>16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14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22"/>
      <c r="B28" s="22"/>
      <c r="C28" s="22"/>
      <c r="D28" s="22"/>
      <c r="E28" s="22"/>
      <c r="F28" s="22"/>
      <c r="G28" s="22"/>
    </row>
    <row r="29" spans="1:7" x14ac:dyDescent="0.25">
      <c r="A29" s="23" t="s">
        <v>17</v>
      </c>
      <c r="B29" s="20">
        <f>B7+B18</f>
        <v>27357315.66</v>
      </c>
      <c r="C29" s="20">
        <f t="shared" ref="C29:G29" si="2">C7+C18</f>
        <v>56881785.050000004</v>
      </c>
      <c r="D29" s="20">
        <f t="shared" si="2"/>
        <v>65201111.940000005</v>
      </c>
      <c r="E29" s="20">
        <f t="shared" si="2"/>
        <v>62246336.979999997</v>
      </c>
      <c r="F29" s="20">
        <f t="shared" si="2"/>
        <v>72606612.640000001</v>
      </c>
      <c r="G29" s="20">
        <f t="shared" si="2"/>
        <v>12531522.130000001</v>
      </c>
    </row>
    <row r="30" spans="1:7" x14ac:dyDescent="0.25">
      <c r="A30" s="25"/>
      <c r="B30" s="25"/>
      <c r="C30" s="25"/>
      <c r="D30" s="25"/>
      <c r="E30" s="25"/>
      <c r="F30" s="25"/>
      <c r="G30" s="25"/>
    </row>
    <row r="31" spans="1:7" x14ac:dyDescent="0.25">
      <c r="A31" s="26"/>
    </row>
    <row r="32" spans="1:7" x14ac:dyDescent="0.25">
      <c r="A32" s="27" t="s">
        <v>18</v>
      </c>
      <c r="B32" s="27"/>
      <c r="C32" s="27"/>
      <c r="D32" s="27"/>
      <c r="E32" s="27"/>
      <c r="F32" s="27"/>
      <c r="G32" s="27"/>
    </row>
    <row r="33" spans="1:7" x14ac:dyDescent="0.25">
      <c r="A33" s="27" t="s">
        <v>19</v>
      </c>
      <c r="B33" s="27"/>
      <c r="C33" s="27"/>
      <c r="D33" s="27"/>
      <c r="E33" s="27"/>
      <c r="F33" s="27"/>
      <c r="G33" s="27"/>
    </row>
    <row r="34" spans="1:7" x14ac:dyDescent="0.25">
      <c r="A34" s="28" t="s">
        <v>20</v>
      </c>
    </row>
    <row r="38" spans="1:7" x14ac:dyDescent="0.25">
      <c r="A38" s="29" t="s">
        <v>21</v>
      </c>
      <c r="D38" s="30"/>
      <c r="F38" s="30" t="s">
        <v>21</v>
      </c>
    </row>
    <row r="39" spans="1:7" ht="45" x14ac:dyDescent="0.25">
      <c r="A39" s="31" t="s">
        <v>22</v>
      </c>
      <c r="D39" s="31"/>
      <c r="F39" s="31" t="s">
        <v>23</v>
      </c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pageSetup scale="44" orientation="portrait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'[1]Info General'!#REF!</xm:f>
          </x14:formula1>
          <x14:formula2>
            <xm:f>'[1]Info General'!#REF!</xm:f>
          </x14:formula2>
          <xm:sqref>G5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 Moreno Mendoza</dc:creator>
  <cp:lastModifiedBy>Marlen Moreno Mendoza</cp:lastModifiedBy>
  <dcterms:created xsi:type="dcterms:W3CDTF">2018-04-30T18:59:13Z</dcterms:created>
  <dcterms:modified xsi:type="dcterms:W3CDTF">2018-04-30T18:59:46Z</dcterms:modified>
</cp:coreProperties>
</file>