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JERCICIO 2018\1_PRESUPUESTOS\A_CTA_PUBLICA_ESTADOS_PRESUPUESTALES__18\CUENTA PÚBLICA 2018\2do_Trimestre_2018\Digital\"/>
    </mc:Choice>
  </mc:AlternateContent>
  <bookViews>
    <workbookView xWindow="0" yWindow="0" windowWidth="19200" windowHeight="10695"/>
  </bookViews>
  <sheets>
    <sheet name="FF" sheetId="1" r:id="rId1"/>
  </sheets>
  <calcPr calcId="152511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14" i="1"/>
  <c r="D14" i="1"/>
  <c r="E3" i="1"/>
  <c r="D3" i="1"/>
  <c r="C14" i="1"/>
  <c r="C3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<sst xmlns="http://schemas.openxmlformats.org/spreadsheetml/2006/main" count="27" uniqueCount="26">
  <si>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</si>
  <si>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</si>
  <si>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</si>
  <si>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</si>
  <si>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</si>
  <si>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</si>
  <si>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</si>
  <si>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</si>
  <si>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</si>
  <si>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</si>
  <si>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</si>
  <si>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</si>
  <si>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</si>
  <si>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</si>
  <si>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</si>
  <si>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</si>
  <si>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</si>
  <si>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</si>
  <si>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</si>
  <si>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</si>
  <si>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</si>
  <si>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</si>
  <si>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</si>
  <si>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</si>
  <si>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</si>
  <si>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Coordinadora de Fomento al Comercio Exterior del Estado de Guanajuato
Flujo de Fondos
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</si>
</sst>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7" xfId="2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activeCell="D15" sqref="D15:E18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75956077</v>
      </c>
      <c r="D3" s="3">
        <f t="shared" ref="D3:E3" si="0">SUM(D4:D13)</f>
        <v>38840631.189999998</v>
      </c>
      <c r="E3" s="4">
        <f t="shared" si="0"/>
        <v>38362393.369999997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388000</v>
      </c>
      <c r="D8" s="25">
        <v>394263.96</v>
      </c>
      <c r="E8" s="26">
        <v>394263.96</v>
      </c>
    </row>
    <row r="9" spans="1:5" x14ac:dyDescent="0.2">
      <c r="A9" s="5"/>
      <c r="B9" s="14" t="s">
        <v>6</v>
      </c>
      <c r="C9" s="6">
        <v>0</v>
      </c>
      <c r="D9" s="6">
        <v>400000</v>
      </c>
      <c r="E9" s="7">
        <v>400000</v>
      </c>
    </row>
    <row r="10" spans="1:5" x14ac:dyDescent="0.2">
      <c r="A10" s="5"/>
      <c r="B10" s="14" t="s">
        <v>7</v>
      </c>
      <c r="C10" s="6">
        <v>2651464</v>
      </c>
      <c r="D10" s="25">
        <v>2346586.27</v>
      </c>
      <c r="E10" s="26">
        <v>2346586.27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72916613</v>
      </c>
      <c r="D12" s="25">
        <v>35699780.960000001</v>
      </c>
      <c r="E12" s="26">
        <v>35221543.140000001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75956077</v>
      </c>
      <c r="D14" s="9">
        <f t="shared" ref="D14:E14" si="1">SUM(D15:D23)</f>
        <v>30930305.859999999</v>
      </c>
      <c r="E14" s="10">
        <f t="shared" si="1"/>
        <v>30930305.859999999</v>
      </c>
    </row>
    <row r="15" spans="1:5" x14ac:dyDescent="0.2">
      <c r="A15" s="5"/>
      <c r="B15" s="14" t="s">
        <v>12</v>
      </c>
      <c r="C15" s="6">
        <v>42335581</v>
      </c>
      <c r="D15" s="6">
        <v>18499166.25</v>
      </c>
      <c r="E15" s="7">
        <v>18499166.25</v>
      </c>
    </row>
    <row r="16" spans="1:5" x14ac:dyDescent="0.2">
      <c r="A16" s="5"/>
      <c r="B16" s="14" t="s">
        <v>13</v>
      </c>
      <c r="C16" s="6">
        <v>1677818</v>
      </c>
      <c r="D16" s="6">
        <v>599794.95000000007</v>
      </c>
      <c r="E16" s="7">
        <v>599794.95000000007</v>
      </c>
    </row>
    <row r="17" spans="1:5" x14ac:dyDescent="0.2">
      <c r="A17" s="5"/>
      <c r="B17" s="14" t="s">
        <v>14</v>
      </c>
      <c r="C17" s="6">
        <v>18637026</v>
      </c>
      <c r="D17" s="6">
        <v>8388566.1099999994</v>
      </c>
      <c r="E17" s="7">
        <v>8388566.1099999994</v>
      </c>
    </row>
    <row r="18" spans="1:5" x14ac:dyDescent="0.2">
      <c r="A18" s="5"/>
      <c r="B18" s="14" t="s">
        <v>9</v>
      </c>
      <c r="C18" s="6">
        <v>13305652</v>
      </c>
      <c r="D18" s="6">
        <v>3442778.55</v>
      </c>
      <c r="E18" s="7">
        <v>3442778.55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7910325.3299999982</v>
      </c>
      <c r="E24" s="13">
        <f>E3-E14</f>
        <v>7432087.5099999979</v>
      </c>
    </row>
    <row r="27" spans="1:5" x14ac:dyDescent="0.2">
      <c r="D27" s="27"/>
      <c r="E27" s="27"/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Marlen Moreno Mendoza</cp:lastModifiedBy>
  <dcterms:created xsi:type="dcterms:W3CDTF">2017-12-20T04:54:53Z</dcterms:created>
  <dcterms:modified xsi:type="dcterms:W3CDTF">2018-07-13T20:51:38Z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