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DES\"/>
    </mc:Choice>
  </mc:AlternateContent>
  <bookViews>
    <workbookView xWindow="0" yWindow="0" windowWidth="24000" windowHeight="97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J12" i="1" l="1"/>
  <c r="I12" i="1"/>
  <c r="H12" i="1"/>
  <c r="G12" i="1"/>
  <c r="F12" i="1"/>
  <c r="E12" i="1"/>
  <c r="D12" i="1"/>
  <c r="F339" i="1" l="1"/>
  <c r="K339" i="1" s="1"/>
  <c r="K338" i="1"/>
  <c r="F338" i="1"/>
  <c r="F337" i="1"/>
  <c r="K337" i="1" s="1"/>
  <c r="K336" i="1"/>
  <c r="F336" i="1"/>
  <c r="J335" i="1"/>
  <c r="I335" i="1"/>
  <c r="H335" i="1"/>
  <c r="G335" i="1"/>
  <c r="F335" i="1"/>
  <c r="K335" i="1" s="1"/>
  <c r="E335" i="1"/>
  <c r="D335" i="1"/>
  <c r="F334" i="1"/>
  <c r="K334" i="1" s="1"/>
  <c r="K333" i="1"/>
  <c r="F333" i="1"/>
  <c r="J332" i="1"/>
  <c r="I332" i="1"/>
  <c r="H332" i="1"/>
  <c r="G332" i="1"/>
  <c r="F332" i="1"/>
  <c r="K332" i="1" s="1"/>
  <c r="E332" i="1"/>
  <c r="D332" i="1"/>
  <c r="F331" i="1"/>
  <c r="K331" i="1" s="1"/>
  <c r="K330" i="1"/>
  <c r="F330" i="1"/>
  <c r="J329" i="1"/>
  <c r="I329" i="1"/>
  <c r="H329" i="1"/>
  <c r="G329" i="1"/>
  <c r="F329" i="1"/>
  <c r="K329" i="1" s="1"/>
  <c r="E329" i="1"/>
  <c r="D329" i="1"/>
  <c r="J328" i="1"/>
  <c r="J320" i="1" s="1"/>
  <c r="I328" i="1"/>
  <c r="H328" i="1"/>
  <c r="G328" i="1"/>
  <c r="F328" i="1"/>
  <c r="K328" i="1" s="1"/>
  <c r="E328" i="1"/>
  <c r="D328" i="1"/>
  <c r="F327" i="1"/>
  <c r="K327" i="1" s="1"/>
  <c r="K326" i="1"/>
  <c r="F326" i="1"/>
  <c r="F325" i="1"/>
  <c r="K325" i="1" s="1"/>
  <c r="J324" i="1"/>
  <c r="I324" i="1"/>
  <c r="H324" i="1"/>
  <c r="G324" i="1"/>
  <c r="E324" i="1"/>
  <c r="D324" i="1"/>
  <c r="K323" i="1"/>
  <c r="F323" i="1"/>
  <c r="F322" i="1"/>
  <c r="K322" i="1" s="1"/>
  <c r="J321" i="1"/>
  <c r="I321" i="1"/>
  <c r="H321" i="1"/>
  <c r="G321" i="1"/>
  <c r="E321" i="1"/>
  <c r="D321" i="1"/>
  <c r="I320" i="1"/>
  <c r="H320" i="1"/>
  <c r="G320" i="1"/>
  <c r="E320" i="1"/>
  <c r="D320" i="1"/>
  <c r="K319" i="1"/>
  <c r="F319" i="1"/>
  <c r="F318" i="1"/>
  <c r="K318" i="1" s="1"/>
  <c r="K317" i="1"/>
  <c r="F317" i="1"/>
  <c r="J316" i="1"/>
  <c r="I316" i="1"/>
  <c r="H316" i="1"/>
  <c r="G316" i="1"/>
  <c r="F316" i="1"/>
  <c r="K316" i="1" s="1"/>
  <c r="E316" i="1"/>
  <c r="D316" i="1"/>
  <c r="F315" i="1"/>
  <c r="K315" i="1" s="1"/>
  <c r="K314" i="1"/>
  <c r="F314" i="1"/>
  <c r="J313" i="1"/>
  <c r="I313" i="1"/>
  <c r="H313" i="1"/>
  <c r="G313" i="1"/>
  <c r="F313" i="1"/>
  <c r="K313" i="1" s="1"/>
  <c r="E313" i="1"/>
  <c r="D313" i="1"/>
  <c r="F312" i="1"/>
  <c r="K312" i="1" s="1"/>
  <c r="K311" i="1"/>
  <c r="F311" i="1"/>
  <c r="J310" i="1"/>
  <c r="I310" i="1"/>
  <c r="H310" i="1"/>
  <c r="G310" i="1"/>
  <c r="F310" i="1"/>
  <c r="K310" i="1" s="1"/>
  <c r="E310" i="1"/>
  <c r="D310" i="1"/>
  <c r="F309" i="1"/>
  <c r="K309" i="1" s="1"/>
  <c r="K308" i="1"/>
  <c r="F308" i="1"/>
  <c r="F307" i="1"/>
  <c r="K307" i="1" s="1"/>
  <c r="K306" i="1"/>
  <c r="F306" i="1"/>
  <c r="F305" i="1"/>
  <c r="K305" i="1" s="1"/>
  <c r="K304" i="1"/>
  <c r="F304" i="1"/>
  <c r="J303" i="1"/>
  <c r="J292" i="1" s="1"/>
  <c r="J291" i="1" s="1"/>
  <c r="J245" i="1" s="1"/>
  <c r="I303" i="1"/>
  <c r="H303" i="1"/>
  <c r="G303" i="1"/>
  <c r="F303" i="1"/>
  <c r="K303" i="1" s="1"/>
  <c r="E303" i="1"/>
  <c r="D303" i="1"/>
  <c r="F302" i="1"/>
  <c r="K302" i="1" s="1"/>
  <c r="K301" i="1"/>
  <c r="F301" i="1"/>
  <c r="F300" i="1"/>
  <c r="K300" i="1" s="1"/>
  <c r="K299" i="1"/>
  <c r="F299" i="1"/>
  <c r="F298" i="1"/>
  <c r="K298" i="1" s="1"/>
  <c r="K297" i="1"/>
  <c r="F297" i="1"/>
  <c r="F296" i="1"/>
  <c r="K296" i="1" s="1"/>
  <c r="K295" i="1"/>
  <c r="F295" i="1"/>
  <c r="F294" i="1"/>
  <c r="K294" i="1" s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K290" i="1"/>
  <c r="F290" i="1"/>
  <c r="F289" i="1"/>
  <c r="K289" i="1" s="1"/>
  <c r="K288" i="1"/>
  <c r="F288" i="1"/>
  <c r="F287" i="1"/>
  <c r="K287" i="1" s="1"/>
  <c r="K286" i="1"/>
  <c r="F286" i="1"/>
  <c r="J285" i="1"/>
  <c r="I285" i="1"/>
  <c r="H285" i="1"/>
  <c r="G285" i="1"/>
  <c r="F285" i="1"/>
  <c r="K285" i="1" s="1"/>
  <c r="E285" i="1"/>
  <c r="D285" i="1"/>
  <c r="F284" i="1"/>
  <c r="K284" i="1" s="1"/>
  <c r="K283" i="1"/>
  <c r="F283" i="1"/>
  <c r="J282" i="1"/>
  <c r="I282" i="1"/>
  <c r="H282" i="1"/>
  <c r="G282" i="1"/>
  <c r="F282" i="1"/>
  <c r="K282" i="1" s="1"/>
  <c r="E282" i="1"/>
  <c r="D282" i="1"/>
  <c r="F281" i="1"/>
  <c r="K281" i="1" s="1"/>
  <c r="K280" i="1"/>
  <c r="F280" i="1"/>
  <c r="F279" i="1"/>
  <c r="K279" i="1" s="1"/>
  <c r="K278" i="1"/>
  <c r="F278" i="1"/>
  <c r="J277" i="1"/>
  <c r="I277" i="1"/>
  <c r="H277" i="1"/>
  <c r="G277" i="1"/>
  <c r="F277" i="1"/>
  <c r="K277" i="1" s="1"/>
  <c r="E277" i="1"/>
  <c r="D277" i="1"/>
  <c r="J276" i="1"/>
  <c r="I276" i="1"/>
  <c r="H276" i="1"/>
  <c r="G276" i="1"/>
  <c r="F276" i="1"/>
  <c r="K276" i="1" s="1"/>
  <c r="E276" i="1"/>
  <c r="D276" i="1"/>
  <c r="J275" i="1"/>
  <c r="I275" i="1"/>
  <c r="H275" i="1"/>
  <c r="G275" i="1"/>
  <c r="F275" i="1"/>
  <c r="K275" i="1" s="1"/>
  <c r="E275" i="1"/>
  <c r="D275" i="1"/>
  <c r="F274" i="1"/>
  <c r="K274" i="1" s="1"/>
  <c r="K273" i="1"/>
  <c r="F273" i="1"/>
  <c r="F272" i="1"/>
  <c r="K272" i="1" s="1"/>
  <c r="K271" i="1"/>
  <c r="F271" i="1"/>
  <c r="F270" i="1"/>
  <c r="K270" i="1" s="1"/>
  <c r="K269" i="1"/>
  <c r="F269" i="1"/>
  <c r="J268" i="1"/>
  <c r="I268" i="1"/>
  <c r="H268" i="1"/>
  <c r="G268" i="1"/>
  <c r="F268" i="1"/>
  <c r="K268" i="1" s="1"/>
  <c r="E268" i="1"/>
  <c r="D268" i="1"/>
  <c r="F267" i="1"/>
  <c r="K267" i="1" s="1"/>
  <c r="K266" i="1"/>
  <c r="F266" i="1"/>
  <c r="J265" i="1"/>
  <c r="I265" i="1"/>
  <c r="H265" i="1"/>
  <c r="G265" i="1"/>
  <c r="F265" i="1"/>
  <c r="K265" i="1" s="1"/>
  <c r="E265" i="1"/>
  <c r="D265" i="1"/>
  <c r="F264" i="1"/>
  <c r="K264" i="1" s="1"/>
  <c r="K263" i="1"/>
  <c r="F263" i="1"/>
  <c r="F262" i="1"/>
  <c r="K262" i="1" s="1"/>
  <c r="K261" i="1"/>
  <c r="F261" i="1"/>
  <c r="J260" i="1"/>
  <c r="I260" i="1"/>
  <c r="H260" i="1"/>
  <c r="G260" i="1"/>
  <c r="F260" i="1"/>
  <c r="K260" i="1" s="1"/>
  <c r="E260" i="1"/>
  <c r="D260" i="1"/>
  <c r="F259" i="1"/>
  <c r="K259" i="1" s="1"/>
  <c r="K258" i="1"/>
  <c r="F258" i="1"/>
  <c r="F257" i="1"/>
  <c r="K257" i="1" s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K255" i="1"/>
  <c r="F255" i="1"/>
  <c r="F254" i="1"/>
  <c r="K254" i="1" s="1"/>
  <c r="K253" i="1"/>
  <c r="F253" i="1"/>
  <c r="F252" i="1"/>
  <c r="K252" i="1" s="1"/>
  <c r="K251" i="1"/>
  <c r="F251" i="1"/>
  <c r="F250" i="1"/>
  <c r="K250" i="1" s="1"/>
  <c r="K249" i="1"/>
  <c r="F249" i="1"/>
  <c r="J248" i="1"/>
  <c r="I248" i="1"/>
  <c r="H248" i="1"/>
  <c r="G248" i="1"/>
  <c r="F248" i="1"/>
  <c r="K248" i="1" s="1"/>
  <c r="E248" i="1"/>
  <c r="D248" i="1"/>
  <c r="J247" i="1"/>
  <c r="I247" i="1"/>
  <c r="E247" i="1"/>
  <c r="J246" i="1"/>
  <c r="I246" i="1"/>
  <c r="E246" i="1"/>
  <c r="I245" i="1"/>
  <c r="E245" i="1"/>
  <c r="F244" i="1"/>
  <c r="K244" i="1" s="1"/>
  <c r="K243" i="1"/>
  <c r="F243" i="1"/>
  <c r="F242" i="1"/>
  <c r="K242" i="1" s="1"/>
  <c r="K241" i="1"/>
  <c r="F241" i="1"/>
  <c r="J240" i="1"/>
  <c r="I240" i="1"/>
  <c r="H240" i="1"/>
  <c r="G240" i="1"/>
  <c r="F240" i="1"/>
  <c r="K240" i="1" s="1"/>
  <c r="E240" i="1"/>
  <c r="D240" i="1"/>
  <c r="F239" i="1"/>
  <c r="K239" i="1" s="1"/>
  <c r="K238" i="1"/>
  <c r="F238" i="1"/>
  <c r="J237" i="1"/>
  <c r="I237" i="1"/>
  <c r="H237" i="1"/>
  <c r="G237" i="1"/>
  <c r="F237" i="1"/>
  <c r="K237" i="1" s="1"/>
  <c r="E237" i="1"/>
  <c r="D237" i="1"/>
  <c r="F236" i="1"/>
  <c r="K236" i="1" s="1"/>
  <c r="K235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K234" i="1" s="1"/>
  <c r="E234" i="1"/>
  <c r="E226" i="1" s="1"/>
  <c r="D234" i="1"/>
  <c r="F233" i="1"/>
  <c r="K233" i="1" s="1"/>
  <c r="K232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K229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K225" i="1"/>
  <c r="F225" i="1"/>
  <c r="F224" i="1"/>
  <c r="K224" i="1" s="1"/>
  <c r="K223" i="1"/>
  <c r="F223" i="1"/>
  <c r="J222" i="1"/>
  <c r="I222" i="1"/>
  <c r="H222" i="1"/>
  <c r="G222" i="1"/>
  <c r="F222" i="1"/>
  <c r="K222" i="1" s="1"/>
  <c r="E222" i="1"/>
  <c r="D222" i="1"/>
  <c r="F221" i="1"/>
  <c r="K221" i="1" s="1"/>
  <c r="K220" i="1"/>
  <c r="F220" i="1"/>
  <c r="F219" i="1"/>
  <c r="K219" i="1" s="1"/>
  <c r="K218" i="1"/>
  <c r="F218" i="1"/>
  <c r="F217" i="1"/>
  <c r="K217" i="1" s="1"/>
  <c r="K216" i="1"/>
  <c r="F216" i="1"/>
  <c r="J215" i="1"/>
  <c r="I215" i="1"/>
  <c r="H215" i="1"/>
  <c r="G215" i="1"/>
  <c r="E215" i="1"/>
  <c r="D215" i="1"/>
  <c r="F214" i="1"/>
  <c r="K214" i="1" s="1"/>
  <c r="K213" i="1"/>
  <c r="F213" i="1"/>
  <c r="F212" i="1"/>
  <c r="K212" i="1" s="1"/>
  <c r="K211" i="1"/>
  <c r="F211" i="1"/>
  <c r="F210" i="1"/>
  <c r="J209" i="1"/>
  <c r="I209" i="1"/>
  <c r="H209" i="1"/>
  <c r="G209" i="1"/>
  <c r="E209" i="1"/>
  <c r="D209" i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F200" i="1"/>
  <c r="K200" i="1" s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K196" i="1"/>
  <c r="F196" i="1"/>
  <c r="F195" i="1"/>
  <c r="K195" i="1" s="1"/>
  <c r="K194" i="1"/>
  <c r="F194" i="1"/>
  <c r="F193" i="1"/>
  <c r="K193" i="1" s="1"/>
  <c r="K192" i="1"/>
  <c r="F192" i="1"/>
  <c r="J191" i="1"/>
  <c r="I191" i="1"/>
  <c r="H191" i="1"/>
  <c r="G191" i="1"/>
  <c r="F191" i="1"/>
  <c r="K191" i="1" s="1"/>
  <c r="E191" i="1"/>
  <c r="D191" i="1"/>
  <c r="F190" i="1"/>
  <c r="K190" i="1" s="1"/>
  <c r="K189" i="1"/>
  <c r="F189" i="1"/>
  <c r="J188" i="1"/>
  <c r="I188" i="1"/>
  <c r="H188" i="1"/>
  <c r="G188" i="1"/>
  <c r="F188" i="1"/>
  <c r="K188" i="1" s="1"/>
  <c r="E188" i="1"/>
  <c r="D188" i="1"/>
  <c r="F187" i="1"/>
  <c r="K187" i="1" s="1"/>
  <c r="K186" i="1"/>
  <c r="F186" i="1"/>
  <c r="F185" i="1"/>
  <c r="K185" i="1" s="1"/>
  <c r="K184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K180" i="1" s="1"/>
  <c r="K179" i="1"/>
  <c r="F179" i="1"/>
  <c r="F178" i="1"/>
  <c r="K178" i="1" s="1"/>
  <c r="K177" i="1"/>
  <c r="F177" i="1"/>
  <c r="F176" i="1"/>
  <c r="K176" i="1" s="1"/>
  <c r="K175" i="1"/>
  <c r="F175" i="1"/>
  <c r="F174" i="1" s="1"/>
  <c r="K174" i="1" s="1"/>
  <c r="J174" i="1"/>
  <c r="I174" i="1"/>
  <c r="H174" i="1"/>
  <c r="G174" i="1"/>
  <c r="E174" i="1"/>
  <c r="D174" i="1"/>
  <c r="F173" i="1"/>
  <c r="K173" i="1" s="1"/>
  <c r="K172" i="1"/>
  <c r="F172" i="1"/>
  <c r="F171" i="1" s="1"/>
  <c r="K171" i="1" s="1"/>
  <c r="J171" i="1"/>
  <c r="I171" i="1"/>
  <c r="H171" i="1"/>
  <c r="G171" i="1"/>
  <c r="E171" i="1"/>
  <c r="D171" i="1"/>
  <c r="F170" i="1"/>
  <c r="K170" i="1" s="1"/>
  <c r="K169" i="1"/>
  <c r="F169" i="1"/>
  <c r="F168" i="1"/>
  <c r="K168" i="1" s="1"/>
  <c r="K167" i="1"/>
  <c r="F167" i="1"/>
  <c r="F166" i="1" s="1"/>
  <c r="K166" i="1" s="1"/>
  <c r="J166" i="1"/>
  <c r="I166" i="1"/>
  <c r="H166" i="1"/>
  <c r="G166" i="1"/>
  <c r="E166" i="1"/>
  <c r="D166" i="1"/>
  <c r="F165" i="1"/>
  <c r="K165" i="1" s="1"/>
  <c r="K164" i="1"/>
  <c r="F164" i="1"/>
  <c r="F163" i="1"/>
  <c r="K163" i="1" s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K161" i="1"/>
  <c r="F161" i="1"/>
  <c r="F160" i="1"/>
  <c r="K160" i="1" s="1"/>
  <c r="K159" i="1"/>
  <c r="F159" i="1"/>
  <c r="F158" i="1"/>
  <c r="K158" i="1" s="1"/>
  <c r="K157" i="1"/>
  <c r="F157" i="1"/>
  <c r="F156" i="1"/>
  <c r="K156" i="1" s="1"/>
  <c r="K155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K149" i="1" s="1"/>
  <c r="J148" i="1"/>
  <c r="I148" i="1"/>
  <c r="H148" i="1"/>
  <c r="G148" i="1"/>
  <c r="K148" i="1" s="1"/>
  <c r="F148" i="1"/>
  <c r="E148" i="1"/>
  <c r="D148" i="1"/>
  <c r="K147" i="1"/>
  <c r="F147" i="1"/>
  <c r="F146" i="1"/>
  <c r="K146" i="1" s="1"/>
  <c r="K145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K142" i="1" s="1"/>
  <c r="K141" i="1"/>
  <c r="F141" i="1"/>
  <c r="F140" i="1"/>
  <c r="K140" i="1" s="1"/>
  <c r="K139" i="1"/>
  <c r="F139" i="1"/>
  <c r="F138" i="1"/>
  <c r="K138" i="1" s="1"/>
  <c r="J137" i="1"/>
  <c r="I137" i="1"/>
  <c r="H137" i="1"/>
  <c r="G137" i="1"/>
  <c r="K137" i="1" s="1"/>
  <c r="F137" i="1"/>
  <c r="E137" i="1"/>
  <c r="D137" i="1"/>
  <c r="J136" i="1"/>
  <c r="I136" i="1"/>
  <c r="H136" i="1"/>
  <c r="F136" i="1"/>
  <c r="E136" i="1"/>
  <c r="D136" i="1"/>
  <c r="J135" i="1"/>
  <c r="K134" i="1"/>
  <c r="F134" i="1"/>
  <c r="F133" i="1"/>
  <c r="K133" i="1" s="1"/>
  <c r="K132" i="1"/>
  <c r="F132" i="1"/>
  <c r="F131" i="1" s="1"/>
  <c r="K131" i="1" s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K129" i="1" s="1"/>
  <c r="F129" i="1"/>
  <c r="E129" i="1"/>
  <c r="D129" i="1"/>
  <c r="K128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K126" i="1" s="1"/>
  <c r="K125" i="1"/>
  <c r="F125" i="1"/>
  <c r="F124" i="1"/>
  <c r="K124" i="1" s="1"/>
  <c r="J123" i="1"/>
  <c r="I123" i="1"/>
  <c r="H123" i="1"/>
  <c r="G123" i="1"/>
  <c r="K123" i="1" s="1"/>
  <c r="F123" i="1"/>
  <c r="E123" i="1"/>
  <c r="D123" i="1"/>
  <c r="J122" i="1"/>
  <c r="G122" i="1"/>
  <c r="K121" i="1"/>
  <c r="F121" i="1"/>
  <c r="F120" i="1"/>
  <c r="K120" i="1" s="1"/>
  <c r="K119" i="1"/>
  <c r="F119" i="1"/>
  <c r="F118" i="1"/>
  <c r="K118" i="1" s="1"/>
  <c r="J117" i="1"/>
  <c r="I117" i="1"/>
  <c r="H117" i="1"/>
  <c r="G117" i="1"/>
  <c r="K117" i="1" s="1"/>
  <c r="F117" i="1"/>
  <c r="E117" i="1"/>
  <c r="D117" i="1"/>
  <c r="J116" i="1"/>
  <c r="G116" i="1"/>
  <c r="K115" i="1"/>
  <c r="F115" i="1"/>
  <c r="F114" i="1"/>
  <c r="K114" i="1" s="1"/>
  <c r="K113" i="1"/>
  <c r="F113" i="1"/>
  <c r="F112" i="1"/>
  <c r="K112" i="1" s="1"/>
  <c r="J111" i="1"/>
  <c r="J104" i="1" s="1"/>
  <c r="I111" i="1"/>
  <c r="H111" i="1"/>
  <c r="G111" i="1"/>
  <c r="G104" i="1" s="1"/>
  <c r="F111" i="1"/>
  <c r="E111" i="1"/>
  <c r="D111" i="1"/>
  <c r="K110" i="1"/>
  <c r="F110" i="1"/>
  <c r="F109" i="1"/>
  <c r="K109" i="1" s="1"/>
  <c r="K108" i="1"/>
  <c r="F108" i="1"/>
  <c r="F107" i="1"/>
  <c r="K107" i="1" s="1"/>
  <c r="K106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K103" i="1" s="1"/>
  <c r="K102" i="1"/>
  <c r="F102" i="1"/>
  <c r="F101" i="1"/>
  <c r="K101" i="1" s="1"/>
  <c r="J100" i="1"/>
  <c r="I100" i="1"/>
  <c r="H100" i="1"/>
  <c r="G100" i="1"/>
  <c r="K100" i="1" s="1"/>
  <c r="F100" i="1"/>
  <c r="E100" i="1"/>
  <c r="D100" i="1"/>
  <c r="K99" i="1"/>
  <c r="F99" i="1"/>
  <c r="F98" i="1"/>
  <c r="K98" i="1" s="1"/>
  <c r="K97" i="1"/>
  <c r="F97" i="1"/>
  <c r="F96" i="1"/>
  <c r="K96" i="1" s="1"/>
  <c r="K95" i="1"/>
  <c r="F95" i="1"/>
  <c r="K94" i="1"/>
  <c r="F94" i="1"/>
  <c r="K93" i="1"/>
  <c r="F93" i="1"/>
  <c r="F92" i="1" s="1"/>
  <c r="K92" i="1" s="1"/>
  <c r="J92" i="1"/>
  <c r="I92" i="1"/>
  <c r="H92" i="1"/>
  <c r="G92" i="1"/>
  <c r="E92" i="1"/>
  <c r="D92" i="1"/>
  <c r="F91" i="1"/>
  <c r="K91" i="1" s="1"/>
  <c r="K90" i="1"/>
  <c r="F90" i="1"/>
  <c r="F89" i="1"/>
  <c r="K89" i="1" s="1"/>
  <c r="K88" i="1"/>
  <c r="F88" i="1"/>
  <c r="F87" i="1"/>
  <c r="K87" i="1" s="1"/>
  <c r="J86" i="1"/>
  <c r="I86" i="1"/>
  <c r="H86" i="1"/>
  <c r="G86" i="1"/>
  <c r="K86" i="1" s="1"/>
  <c r="F86" i="1"/>
  <c r="E86" i="1"/>
  <c r="D86" i="1"/>
  <c r="K85" i="1"/>
  <c r="F85" i="1"/>
  <c r="F84" i="1"/>
  <c r="K84" i="1" s="1"/>
  <c r="J83" i="1"/>
  <c r="I83" i="1"/>
  <c r="H83" i="1"/>
  <c r="G83" i="1"/>
  <c r="K83" i="1" s="1"/>
  <c r="F83" i="1"/>
  <c r="E83" i="1"/>
  <c r="D83" i="1"/>
  <c r="K82" i="1"/>
  <c r="F82" i="1"/>
  <c r="F81" i="1"/>
  <c r="K81" i="1" s="1"/>
  <c r="K80" i="1"/>
  <c r="F80" i="1"/>
  <c r="F79" i="1"/>
  <c r="K79" i="1" s="1"/>
  <c r="J78" i="1"/>
  <c r="J73" i="1" s="1"/>
  <c r="I78" i="1"/>
  <c r="H78" i="1"/>
  <c r="G78" i="1"/>
  <c r="G73" i="1" s="1"/>
  <c r="F78" i="1"/>
  <c r="E78" i="1"/>
  <c r="D78" i="1"/>
  <c r="K77" i="1"/>
  <c r="F77" i="1"/>
  <c r="F76" i="1"/>
  <c r="K76" i="1" s="1"/>
  <c r="K75" i="1"/>
  <c r="F75" i="1"/>
  <c r="F74" i="1" s="1"/>
  <c r="J74" i="1"/>
  <c r="I74" i="1"/>
  <c r="H74" i="1"/>
  <c r="G74" i="1"/>
  <c r="E74" i="1"/>
  <c r="E73" i="1" s="1"/>
  <c r="D74" i="1"/>
  <c r="I73" i="1"/>
  <c r="H73" i="1"/>
  <c r="H71" i="1" s="1"/>
  <c r="D73" i="1"/>
  <c r="D71" i="1" s="1"/>
  <c r="K72" i="1"/>
  <c r="F70" i="1"/>
  <c r="K70" i="1" s="1"/>
  <c r="K69" i="1"/>
  <c r="F69" i="1"/>
  <c r="F68" i="1"/>
  <c r="F66" i="1" s="1"/>
  <c r="K66" i="1" s="1"/>
  <c r="K67" i="1"/>
  <c r="F67" i="1"/>
  <c r="J66" i="1"/>
  <c r="I66" i="1"/>
  <c r="H66" i="1"/>
  <c r="G66" i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I51" i="1"/>
  <c r="H51" i="1"/>
  <c r="G51" i="1"/>
  <c r="F51" i="1"/>
  <c r="K51" i="1" s="1"/>
  <c r="E51" i="1"/>
  <c r="D51" i="1"/>
  <c r="F50" i="1"/>
  <c r="K50" i="1" s="1"/>
  <c r="K49" i="1"/>
  <c r="F49" i="1"/>
  <c r="F48" i="1"/>
  <c r="K48" i="1" s="1"/>
  <c r="K47" i="1"/>
  <c r="F47" i="1"/>
  <c r="J46" i="1"/>
  <c r="I46" i="1"/>
  <c r="H46" i="1"/>
  <c r="G46" i="1"/>
  <c r="F46" i="1"/>
  <c r="K46" i="1" s="1"/>
  <c r="E46" i="1"/>
  <c r="D46" i="1"/>
  <c r="J45" i="1"/>
  <c r="J36" i="1" s="1"/>
  <c r="I45" i="1"/>
  <c r="I36" i="1" s="1"/>
  <c r="H45" i="1"/>
  <c r="G45" i="1"/>
  <c r="F45" i="1"/>
  <c r="K45" i="1" s="1"/>
  <c r="E45" i="1"/>
  <c r="E36" i="1" s="1"/>
  <c r="D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F37" i="1" s="1"/>
  <c r="J37" i="1"/>
  <c r="I37" i="1"/>
  <c r="H37" i="1"/>
  <c r="G37" i="1"/>
  <c r="E37" i="1"/>
  <c r="D37" i="1"/>
  <c r="H36" i="1"/>
  <c r="G36" i="1"/>
  <c r="D36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K28" i="1"/>
  <c r="F28" i="1"/>
  <c r="F27" i="1"/>
  <c r="F26" i="1" s="1"/>
  <c r="K26" i="1" s="1"/>
  <c r="J26" i="1"/>
  <c r="I26" i="1"/>
  <c r="H26" i="1"/>
  <c r="G26" i="1"/>
  <c r="E26" i="1"/>
  <c r="D26" i="1"/>
  <c r="K25" i="1"/>
  <c r="F25" i="1"/>
  <c r="F24" i="1"/>
  <c r="F23" i="1" s="1"/>
  <c r="J23" i="1"/>
  <c r="I23" i="1"/>
  <c r="H23" i="1"/>
  <c r="H22" i="1" s="1"/>
  <c r="G23" i="1"/>
  <c r="E23" i="1"/>
  <c r="D23" i="1"/>
  <c r="J22" i="1"/>
  <c r="I22" i="1"/>
  <c r="G22" i="1"/>
  <c r="E22" i="1"/>
  <c r="D22" i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D11" i="1"/>
  <c r="J11" i="1"/>
  <c r="J10" i="1" s="1"/>
  <c r="I11" i="1"/>
  <c r="H11" i="1"/>
  <c r="G11" i="1"/>
  <c r="E11" i="1"/>
  <c r="I10" i="1" l="1"/>
  <c r="H10" i="1"/>
  <c r="G10" i="1"/>
  <c r="E10" i="1"/>
  <c r="D10" i="1"/>
  <c r="D9" i="1" s="1"/>
  <c r="D340" i="1" s="1"/>
  <c r="K74" i="1"/>
  <c r="F73" i="1"/>
  <c r="K105" i="1"/>
  <c r="F104" i="1"/>
  <c r="K104" i="1" s="1"/>
  <c r="K144" i="1"/>
  <c r="F143" i="1"/>
  <c r="F22" i="1"/>
  <c r="K22" i="1" s="1"/>
  <c r="K23" i="1"/>
  <c r="F29" i="1"/>
  <c r="K29" i="1" s="1"/>
  <c r="K30" i="1"/>
  <c r="I71" i="1"/>
  <c r="H9" i="1"/>
  <c r="H340" i="1" s="1"/>
  <c r="F36" i="1"/>
  <c r="K36" i="1" s="1"/>
  <c r="K37" i="1"/>
  <c r="K154" i="1"/>
  <c r="F153" i="1"/>
  <c r="E71" i="1"/>
  <c r="J71" i="1"/>
  <c r="J9" i="1" s="1"/>
  <c r="J340" i="1" s="1"/>
  <c r="K127" i="1"/>
  <c r="F122" i="1"/>
  <c r="K183" i="1"/>
  <c r="F182" i="1"/>
  <c r="K78" i="1"/>
  <c r="F199" i="1"/>
  <c r="G136" i="1"/>
  <c r="K24" i="1"/>
  <c r="K27" i="1"/>
  <c r="K31" i="1"/>
  <c r="K34" i="1"/>
  <c r="K38" i="1"/>
  <c r="K61" i="1"/>
  <c r="K68" i="1"/>
  <c r="K210" i="1"/>
  <c r="F209" i="1"/>
  <c r="K209" i="1" s="1"/>
  <c r="K228" i="1"/>
  <c r="F227" i="1"/>
  <c r="K111" i="1"/>
  <c r="K162" i="1"/>
  <c r="F215" i="1"/>
  <c r="K215" i="1" s="1"/>
  <c r="K231" i="1"/>
  <c r="F230" i="1"/>
  <c r="K230" i="1" s="1"/>
  <c r="F256" i="1"/>
  <c r="F293" i="1"/>
  <c r="F321" i="1"/>
  <c r="F324" i="1"/>
  <c r="K324" i="1" s="1"/>
  <c r="I9" i="1" l="1"/>
  <c r="I340" i="1" s="1"/>
  <c r="E9" i="1"/>
  <c r="E340" i="1" s="1"/>
  <c r="K73" i="1"/>
  <c r="K136" i="1"/>
  <c r="G135" i="1"/>
  <c r="G71" i="1" s="1"/>
  <c r="G9" i="1" s="1"/>
  <c r="G340" i="1" s="1"/>
  <c r="K227" i="1"/>
  <c r="F226" i="1"/>
  <c r="K226" i="1" s="1"/>
  <c r="K199" i="1"/>
  <c r="F198" i="1"/>
  <c r="K122" i="1"/>
  <c r="F116" i="1"/>
  <c r="K116" i="1" s="1"/>
  <c r="K12" i="1"/>
  <c r="F11" i="1"/>
  <c r="F247" i="1"/>
  <c r="K256" i="1"/>
  <c r="K182" i="1"/>
  <c r="F181" i="1"/>
  <c r="K181" i="1" s="1"/>
  <c r="K321" i="1"/>
  <c r="F320" i="1"/>
  <c r="K320" i="1" s="1"/>
  <c r="K293" i="1"/>
  <c r="F292" i="1"/>
  <c r="K153" i="1"/>
  <c r="K143" i="1"/>
  <c r="F135" i="1"/>
  <c r="K135" i="1" s="1"/>
  <c r="K11" i="1" l="1"/>
  <c r="F10" i="1"/>
  <c r="K198" i="1"/>
  <c r="F197" i="1"/>
  <c r="K197" i="1" s="1"/>
  <c r="K292" i="1"/>
  <c r="F291" i="1"/>
  <c r="K291" i="1" s="1"/>
  <c r="F152" i="1"/>
  <c r="F71" i="1"/>
  <c r="K71" i="1" s="1"/>
  <c r="K247" i="1"/>
  <c r="F246" i="1"/>
  <c r="K152" i="1" l="1"/>
  <c r="F151" i="1"/>
  <c r="K246" i="1"/>
  <c r="F245" i="1"/>
  <c r="K245" i="1" s="1"/>
  <c r="K10" i="1"/>
  <c r="F9" i="1"/>
  <c r="K9" i="1" l="1"/>
  <c r="K151" i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<sst xmlns="http://schemas.openxmlformats.org/spreadsheetml/2006/main" count="688" uniqueCount="592">
  <si>
    <t>ESTADO ANALÍTICO DEL EJERCICIO DEL PRESUPUESTO DE EGRESOS</t>
  </si>
  <si>
    <t>CLASIFICACIÓN ECONÓMICA</t>
  </si>
  <si>
    <t>Del 1 de Enero al 31 de Marzo de 2013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</si>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</sst>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/>
  </sheetViews>
  <sheetFormatPr baseColWidth="10" defaultRowHeight="12.75" x14ac:dyDescent="0.2"/>
  <cols>
    <col min="1" max="1" width="6" style="60" customWidth="1"/>
    <col min="2" max="2" width="11.42578125" style="1"/>
    <col min="3" max="3" width="45.140625" style="1" customWidth="1"/>
    <col min="4" max="5" width="14.28515625" style="58" customWidth="1"/>
    <col min="6" max="6" width="14.28515625" style="59" customWidth="1"/>
    <col min="7" max="10" width="14.28515625" style="58" customWidth="1"/>
    <col min="11" max="11" width="14.28515625" style="59" customWidth="1"/>
    <col min="12" max="16384" width="11.42578125" style="1"/>
  </cols>
  <sheetData>
    <row r="1" spans="1:1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">
      <c r="B3" s="69" t="s">
        <v>2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"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B5" s="64"/>
      <c r="C5" s="65" t="s">
        <v>591</v>
      </c>
      <c r="D5" s="76"/>
      <c r="E5" s="76"/>
      <c r="F5" s="76"/>
      <c r="G5" s="76"/>
      <c r="H5" s="76"/>
      <c r="I5" s="76"/>
      <c r="J5" s="76"/>
      <c r="K5" s="76"/>
    </row>
    <row r="6" spans="1:11" x14ac:dyDescent="0.2">
      <c r="B6" s="5"/>
      <c r="C6" s="5"/>
      <c r="D6" s="6"/>
      <c r="E6" s="6"/>
      <c r="F6" s="6"/>
      <c r="G6" s="6"/>
      <c r="H6" s="6"/>
      <c r="I6" s="6"/>
      <c r="J6" s="6"/>
      <c r="K6" s="6"/>
    </row>
    <row r="7" spans="1:11" ht="12.75" customHeight="1" x14ac:dyDescent="0.2">
      <c r="B7" s="67" t="s">
        <v>3</v>
      </c>
      <c r="C7" s="70" t="s">
        <v>4</v>
      </c>
      <c r="D7" s="72" t="s">
        <v>5</v>
      </c>
      <c r="E7" s="73"/>
      <c r="F7" s="73"/>
      <c r="G7" s="73"/>
      <c r="H7" s="73"/>
      <c r="I7" s="73"/>
      <c r="J7" s="74"/>
      <c r="K7" s="73" t="s">
        <v>6</v>
      </c>
    </row>
    <row r="8" spans="1:11" ht="25.5" x14ac:dyDescent="0.2">
      <c r="B8" s="68"/>
      <c r="C8" s="71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8" t="s">
        <v>13</v>
      </c>
      <c r="K8" s="75"/>
    </row>
    <row r="9" spans="1:11" s="13" customFormat="1" ht="15" customHeight="1" x14ac:dyDescent="0.2">
      <c r="A9" s="61"/>
      <c r="B9" s="9">
        <v>2</v>
      </c>
      <c r="C9" s="10" t="s">
        <v>16</v>
      </c>
      <c r="D9" s="11">
        <f>+D10+D71</f>
        <v>0</v>
      </c>
      <c r="E9" s="11">
        <f t="shared" ref="E9:J9" si="0">+E10+E71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2">
        <f t="shared" si="0"/>
        <v>0</v>
      </c>
      <c r="K9" s="11">
        <f>+F9-G9</f>
        <v>0</v>
      </c>
    </row>
    <row r="10" spans="1:11" s="13" customFormat="1" ht="15" customHeight="1" x14ac:dyDescent="0.2">
      <c r="A10" s="61"/>
      <c r="B10" s="9">
        <v>2.1</v>
      </c>
      <c r="C10" s="10" t="s">
        <v>17</v>
      </c>
      <c r="D10" s="11">
        <f>+D11+D21+D22+D29+D36+D64+D65+D66</f>
        <v>0</v>
      </c>
      <c r="E10" s="11">
        <f t="shared" ref="E10:J10" si="1">+E11+E21+E22+E29+E36+E64+E65+E66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2">
        <f t="shared" si="1"/>
        <v>0</v>
      </c>
      <c r="K10" s="11">
        <f t="shared" ref="K10:K73" si="2">+F10-G10</f>
        <v>0</v>
      </c>
    </row>
    <row r="11" spans="1:11" ht="15" customHeight="1" x14ac:dyDescent="0.2">
      <c r="A11" s="61"/>
      <c r="B11" s="14" t="s">
        <v>18</v>
      </c>
      <c r="C11" s="15" t="s">
        <v>19</v>
      </c>
      <c r="D11" s="16">
        <f>+D12+D16+D17+D18+D19+D20</f>
        <v>0</v>
      </c>
      <c r="E11" s="16">
        <f t="shared" ref="E11:J11" si="3">+E12+E16+E17+E18+E19+E20</f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7">
        <f t="shared" si="3"/>
        <v>0</v>
      </c>
      <c r="K11" s="16">
        <f t="shared" si="2"/>
        <v>0</v>
      </c>
    </row>
    <row r="12" spans="1:11" ht="15" customHeight="1" x14ac:dyDescent="0.2">
      <c r="A12" s="61"/>
      <c r="B12" s="18" t="s">
        <v>20</v>
      </c>
      <c r="C12" s="19" t="s">
        <v>21</v>
      </c>
      <c r="D12" s="20">
        <f t="shared" ref="D12:J12" si="4">SUM(D13:D15)</f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1">
        <f t="shared" si="4"/>
        <v>0</v>
      </c>
      <c r="K12" s="20">
        <f t="shared" si="2"/>
        <v>0</v>
      </c>
    </row>
    <row r="13" spans="1:11" ht="15" customHeight="1" x14ac:dyDescent="0.2">
      <c r="A13" s="61">
        <v>21111</v>
      </c>
      <c r="B13" s="22" t="s">
        <v>22</v>
      </c>
      <c r="C13" s="23" t="s">
        <v>23</v>
      </c>
      <c r="D13" s="24"/>
      <c r="E13" s="24"/>
      <c r="F13" s="25">
        <f>+D13+E13</f>
        <v>0</v>
      </c>
      <c r="G13" s="24"/>
      <c r="H13" s="24"/>
      <c r="I13" s="24"/>
      <c r="J13" s="26"/>
      <c r="K13" s="20">
        <f t="shared" si="2"/>
        <v>0</v>
      </c>
    </row>
    <row r="14" spans="1:11" ht="15" customHeight="1" x14ac:dyDescent="0.2">
      <c r="A14" s="61">
        <v>21112</v>
      </c>
      <c r="B14" s="22" t="s">
        <v>24</v>
      </c>
      <c r="C14" s="23" t="s">
        <v>25</v>
      </c>
      <c r="D14" s="24"/>
      <c r="E14" s="24"/>
      <c r="F14" s="25">
        <f t="shared" ref="F14:F21" si="5">+D14+E14</f>
        <v>0</v>
      </c>
      <c r="G14" s="24"/>
      <c r="H14" s="24"/>
      <c r="I14" s="24"/>
      <c r="J14" s="26"/>
      <c r="K14" s="20">
        <f t="shared" si="2"/>
        <v>0</v>
      </c>
    </row>
    <row r="15" spans="1:11" ht="15" customHeight="1" x14ac:dyDescent="0.2">
      <c r="A15" s="61">
        <v>21113</v>
      </c>
      <c r="B15" s="22" t="s">
        <v>26</v>
      </c>
      <c r="C15" s="23" t="s">
        <v>27</v>
      </c>
      <c r="D15" s="24"/>
      <c r="E15" s="24"/>
      <c r="F15" s="25">
        <f t="shared" si="5"/>
        <v>0</v>
      </c>
      <c r="G15" s="24"/>
      <c r="H15" s="24"/>
      <c r="I15" s="24"/>
      <c r="J15" s="26"/>
      <c r="K15" s="20">
        <f t="shared" si="2"/>
        <v>0</v>
      </c>
    </row>
    <row r="16" spans="1:11" ht="17.25" customHeight="1" x14ac:dyDescent="0.2">
      <c r="A16" s="61">
        <v>2112</v>
      </c>
      <c r="B16" s="22" t="s">
        <v>28</v>
      </c>
      <c r="C16" s="23" t="s">
        <v>29</v>
      </c>
      <c r="D16" s="24"/>
      <c r="E16" s="24"/>
      <c r="F16" s="25">
        <f t="shared" si="5"/>
        <v>0</v>
      </c>
      <c r="G16" s="24"/>
      <c r="H16" s="24"/>
      <c r="I16" s="24"/>
      <c r="J16" s="26"/>
      <c r="K16" s="20">
        <f t="shared" si="2"/>
        <v>0</v>
      </c>
    </row>
    <row r="17" spans="1:11" ht="15" customHeight="1" x14ac:dyDescent="0.2">
      <c r="A17" s="61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61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61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61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61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61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61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61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61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61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61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61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61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61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61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61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61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61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61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61"/>
      <c r="B36" s="14" t="s">
        <v>67</v>
      </c>
      <c r="C36" s="15" t="s">
        <v>68</v>
      </c>
      <c r="D36" s="16">
        <f>+D37+D45+D60</f>
        <v>0</v>
      </c>
      <c r="E36" s="16">
        <f t="shared" ref="E36:J36" si="12">+E37+E45+E60</f>
        <v>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7">
        <f t="shared" si="12"/>
        <v>0</v>
      </c>
      <c r="K36" s="16">
        <f t="shared" si="2"/>
        <v>0</v>
      </c>
    </row>
    <row r="37" spans="1:11" ht="15" customHeight="1" x14ac:dyDescent="0.2">
      <c r="A37" s="61"/>
      <c r="B37" s="14" t="s">
        <v>69</v>
      </c>
      <c r="C37" s="15" t="s">
        <v>70</v>
      </c>
      <c r="D37" s="27">
        <f>SUM(D38:D44)</f>
        <v>0</v>
      </c>
      <c r="E37" s="27">
        <f t="shared" ref="E37:J37" si="13">SUM(E38:E44)</f>
        <v>0</v>
      </c>
      <c r="F37" s="27">
        <f t="shared" si="13"/>
        <v>0</v>
      </c>
      <c r="G37" s="27">
        <f t="shared" si="13"/>
        <v>0</v>
      </c>
      <c r="H37" s="27">
        <f t="shared" si="13"/>
        <v>0</v>
      </c>
      <c r="I37" s="27">
        <f t="shared" si="13"/>
        <v>0</v>
      </c>
      <c r="J37" s="32">
        <f t="shared" si="13"/>
        <v>0</v>
      </c>
      <c r="K37" s="27">
        <f t="shared" si="2"/>
        <v>0</v>
      </c>
    </row>
    <row r="38" spans="1:11" ht="15" customHeight="1" x14ac:dyDescent="0.2">
      <c r="A38" s="61">
        <v>21511</v>
      </c>
      <c r="B38" s="22" t="s">
        <v>71</v>
      </c>
      <c r="C38" s="23" t="s">
        <v>72</v>
      </c>
      <c r="D38" s="24"/>
      <c r="E38" s="24"/>
      <c r="F38" s="25">
        <f>+D38+E38</f>
        <v>0</v>
      </c>
      <c r="G38" s="24"/>
      <c r="H38" s="24"/>
      <c r="I38" s="24"/>
      <c r="J38" s="26"/>
      <c r="K38" s="25">
        <f t="shared" si="2"/>
        <v>0</v>
      </c>
    </row>
    <row r="39" spans="1:11" ht="15" customHeight="1" x14ac:dyDescent="0.2">
      <c r="A39" s="61">
        <v>21512</v>
      </c>
      <c r="B39" s="22" t="s">
        <v>73</v>
      </c>
      <c r="C39" s="23" t="s">
        <v>74</v>
      </c>
      <c r="D39" s="24"/>
      <c r="E39" s="24"/>
      <c r="F39" s="25">
        <f t="shared" ref="F39:F44" si="14">+D39+E39</f>
        <v>0</v>
      </c>
      <c r="G39" s="24"/>
      <c r="H39" s="24"/>
      <c r="I39" s="24"/>
      <c r="J39" s="26"/>
      <c r="K39" s="25">
        <f t="shared" si="2"/>
        <v>0</v>
      </c>
    </row>
    <row r="40" spans="1:11" ht="15" customHeight="1" x14ac:dyDescent="0.2">
      <c r="A40" s="61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61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61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61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61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61"/>
      <c r="B45" s="14" t="s">
        <v>85</v>
      </c>
      <c r="C45" s="15" t="s">
        <v>86</v>
      </c>
      <c r="D45" s="16">
        <f>+D46+D51+D58</f>
        <v>0</v>
      </c>
      <c r="E45" s="16">
        <f t="shared" ref="E45:J45" si="15">+E46+E51+E58</f>
        <v>0</v>
      </c>
      <c r="F45" s="16">
        <f t="shared" si="15"/>
        <v>0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0</v>
      </c>
    </row>
    <row r="46" spans="1:11" ht="15" customHeight="1" x14ac:dyDescent="0.2">
      <c r="A46" s="61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61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61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61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61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61"/>
      <c r="B51" s="34" t="s">
        <v>97</v>
      </c>
      <c r="C51" s="35" t="s">
        <v>98</v>
      </c>
      <c r="D51" s="36">
        <f>SUM(D52:D57)</f>
        <v>0</v>
      </c>
      <c r="E51" s="36">
        <f t="shared" ref="E51:J51" si="18">SUM(E52:E57)</f>
        <v>0</v>
      </c>
      <c r="F51" s="36">
        <f t="shared" si="18"/>
        <v>0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0</v>
      </c>
    </row>
    <row r="52" spans="1:11" ht="15" customHeight="1" x14ac:dyDescent="0.2">
      <c r="A52" s="61">
        <v>215221</v>
      </c>
      <c r="B52" s="38" t="s">
        <v>99</v>
      </c>
      <c r="C52" s="33" t="s">
        <v>90</v>
      </c>
      <c r="D52" s="39"/>
      <c r="E52" s="39"/>
      <c r="F52" s="40">
        <f>+D52+E52</f>
        <v>0</v>
      </c>
      <c r="G52" s="39"/>
      <c r="H52" s="39"/>
      <c r="I52" s="39"/>
      <c r="J52" s="41"/>
      <c r="K52" s="40">
        <f t="shared" si="2"/>
        <v>0</v>
      </c>
    </row>
    <row r="53" spans="1:11" ht="15" customHeight="1" x14ac:dyDescent="0.2">
      <c r="A53" s="61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61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61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61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61">
        <v>215226</v>
      </c>
      <c r="B57" s="38" t="s">
        <v>105</v>
      </c>
      <c r="C57" s="33" t="s">
        <v>106</v>
      </c>
      <c r="D57" s="39"/>
      <c r="E57" s="39"/>
      <c r="F57" s="40">
        <f t="shared" si="19"/>
        <v>0</v>
      </c>
      <c r="G57" s="39"/>
      <c r="H57" s="39"/>
      <c r="I57" s="39"/>
      <c r="J57" s="41"/>
      <c r="K57" s="40">
        <f t="shared" si="2"/>
        <v>0</v>
      </c>
    </row>
    <row r="58" spans="1:11" ht="15" customHeight="1" x14ac:dyDescent="0.2">
      <c r="A58" s="61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61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61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61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61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61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61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61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61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61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61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61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61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61"/>
      <c r="B71" s="9">
        <v>2.2000000000000002</v>
      </c>
      <c r="C71" s="10" t="s">
        <v>133</v>
      </c>
      <c r="D71" s="11">
        <f>+D72+D73+D92+D100+D104+D116+D135</f>
        <v>0</v>
      </c>
      <c r="E71" s="11">
        <f t="shared" ref="E71:J71" si="25">+E72+E73+E92+E100+E104+E116+E135</f>
        <v>0</v>
      </c>
      <c r="F71" s="11">
        <f t="shared" si="25"/>
        <v>0</v>
      </c>
      <c r="G71" s="11">
        <f t="shared" si="25"/>
        <v>0</v>
      </c>
      <c r="H71" s="11">
        <f t="shared" si="25"/>
        <v>0</v>
      </c>
      <c r="I71" s="11">
        <f t="shared" si="25"/>
        <v>0</v>
      </c>
      <c r="J71" s="12">
        <f t="shared" si="25"/>
        <v>0</v>
      </c>
      <c r="K71" s="11">
        <f t="shared" si="2"/>
        <v>0</v>
      </c>
    </row>
    <row r="72" spans="1:11" ht="15" customHeight="1" x14ac:dyDescent="0.2">
      <c r="A72" s="61">
        <v>221</v>
      </c>
      <c r="B72" s="14" t="s">
        <v>134</v>
      </c>
      <c r="C72" s="15" t="s">
        <v>135</v>
      </c>
      <c r="D72" s="42"/>
      <c r="E72" s="42"/>
      <c r="F72" s="16">
        <f>+D72+E72</f>
        <v>0</v>
      </c>
      <c r="G72" s="42"/>
      <c r="H72" s="42"/>
      <c r="I72" s="42"/>
      <c r="J72" s="43"/>
      <c r="K72" s="16">
        <f t="shared" si="2"/>
        <v>0</v>
      </c>
    </row>
    <row r="73" spans="1:11" ht="15" customHeight="1" x14ac:dyDescent="0.2">
      <c r="A73" s="61"/>
      <c r="B73" s="14" t="s">
        <v>136</v>
      </c>
      <c r="C73" s="15" t="s">
        <v>137</v>
      </c>
      <c r="D73" s="16">
        <f>+D74+D78+D83+D86</f>
        <v>0</v>
      </c>
      <c r="E73" s="16">
        <f t="shared" ref="E73:J73" si="26">+E74+E78+E83+E86</f>
        <v>0</v>
      </c>
      <c r="F73" s="16">
        <f t="shared" si="26"/>
        <v>0</v>
      </c>
      <c r="G73" s="16">
        <f t="shared" si="26"/>
        <v>0</v>
      </c>
      <c r="H73" s="16">
        <f t="shared" si="26"/>
        <v>0</v>
      </c>
      <c r="I73" s="16">
        <f t="shared" si="26"/>
        <v>0</v>
      </c>
      <c r="J73" s="17">
        <f t="shared" si="26"/>
        <v>0</v>
      </c>
      <c r="K73" s="16">
        <f t="shared" si="2"/>
        <v>0</v>
      </c>
    </row>
    <row r="74" spans="1:11" ht="15" customHeight="1" x14ac:dyDescent="0.2">
      <c r="A74" s="61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61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61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61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61"/>
      <c r="B78" s="18" t="s">
        <v>146</v>
      </c>
      <c r="C78" s="19" t="s">
        <v>147</v>
      </c>
      <c r="D78" s="20">
        <f>SUM(D79:D81)</f>
        <v>0</v>
      </c>
      <c r="E78" s="20">
        <f t="shared" ref="E78:J78" si="30">SUM(E79:E81)</f>
        <v>0</v>
      </c>
      <c r="F78" s="20">
        <f t="shared" si="30"/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  <c r="J78" s="21">
        <f t="shared" si="30"/>
        <v>0</v>
      </c>
      <c r="K78" s="20">
        <f t="shared" si="28"/>
        <v>0</v>
      </c>
    </row>
    <row r="79" spans="1:11" ht="15" customHeight="1" x14ac:dyDescent="0.2">
      <c r="A79" s="61">
        <v>22221</v>
      </c>
      <c r="B79" s="22" t="s">
        <v>148</v>
      </c>
      <c r="C79" s="23" t="s">
        <v>149</v>
      </c>
      <c r="D79" s="24"/>
      <c r="E79" s="24"/>
      <c r="F79" s="25">
        <f>+D79+E79</f>
        <v>0</v>
      </c>
      <c r="G79" s="24"/>
      <c r="H79" s="24"/>
      <c r="I79" s="24"/>
      <c r="J79" s="26"/>
      <c r="K79" s="25">
        <f t="shared" si="28"/>
        <v>0</v>
      </c>
    </row>
    <row r="80" spans="1:11" ht="15" customHeight="1" x14ac:dyDescent="0.2">
      <c r="A80" s="61">
        <v>22222</v>
      </c>
      <c r="B80" s="22" t="s">
        <v>150</v>
      </c>
      <c r="C80" s="23" t="s">
        <v>151</v>
      </c>
      <c r="D80" s="24"/>
      <c r="E80" s="24"/>
      <c r="F80" s="25">
        <f t="shared" ref="F80:F82" si="31">+D80+E80</f>
        <v>0</v>
      </c>
      <c r="G80" s="24"/>
      <c r="H80" s="24"/>
      <c r="I80" s="24"/>
      <c r="J80" s="26"/>
      <c r="K80" s="25">
        <f t="shared" si="28"/>
        <v>0</v>
      </c>
    </row>
    <row r="81" spans="1:11" ht="15" customHeight="1" x14ac:dyDescent="0.2">
      <c r="A81" s="61">
        <v>22223</v>
      </c>
      <c r="B81" s="22" t="s">
        <v>152</v>
      </c>
      <c r="C81" s="23" t="s">
        <v>153</v>
      </c>
      <c r="D81" s="24"/>
      <c r="E81" s="24"/>
      <c r="F81" s="25">
        <f t="shared" si="31"/>
        <v>0</v>
      </c>
      <c r="G81" s="24"/>
      <c r="H81" s="24"/>
      <c r="I81" s="24"/>
      <c r="J81" s="26"/>
      <c r="K81" s="25">
        <f t="shared" si="28"/>
        <v>0</v>
      </c>
    </row>
    <row r="82" spans="1:11" ht="15" customHeight="1" x14ac:dyDescent="0.2">
      <c r="A82" s="61">
        <v>2223</v>
      </c>
      <c r="B82" s="22" t="s">
        <v>154</v>
      </c>
      <c r="C82" s="23" t="s">
        <v>155</v>
      </c>
      <c r="D82" s="24"/>
      <c r="E82" s="24"/>
      <c r="F82" s="25">
        <f t="shared" si="31"/>
        <v>0</v>
      </c>
      <c r="G82" s="24"/>
      <c r="H82" s="24"/>
      <c r="I82" s="24"/>
      <c r="J82" s="26"/>
      <c r="K82" s="25">
        <f t="shared" si="28"/>
        <v>0</v>
      </c>
    </row>
    <row r="83" spans="1:11" ht="15" customHeight="1" x14ac:dyDescent="0.2">
      <c r="A83" s="61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61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61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61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61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61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61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61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61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61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61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61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61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61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61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61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61">
        <v>2237</v>
      </c>
      <c r="B99" s="22" t="s">
        <v>188</v>
      </c>
      <c r="C99" s="23" t="s">
        <v>189</v>
      </c>
      <c r="D99" s="24"/>
      <c r="E99" s="24"/>
      <c r="F99" s="25">
        <f t="shared" si="36"/>
        <v>0</v>
      </c>
      <c r="G99" s="24"/>
      <c r="H99" s="24"/>
      <c r="I99" s="24"/>
      <c r="J99" s="26"/>
      <c r="K99" s="25">
        <f t="shared" si="28"/>
        <v>0</v>
      </c>
    </row>
    <row r="100" spans="1:11" ht="15" customHeight="1" x14ac:dyDescent="0.2">
      <c r="A100" s="61"/>
      <c r="B100" s="14" t="s">
        <v>190</v>
      </c>
      <c r="C100" s="15" t="s">
        <v>191</v>
      </c>
      <c r="D100" s="27">
        <f>SUM(D101:D103)</f>
        <v>0</v>
      </c>
      <c r="E100" s="27">
        <f t="shared" ref="E100:J100" si="37">SUM(E101:E103)</f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0</v>
      </c>
    </row>
    <row r="101" spans="1:11" ht="15" customHeight="1" x14ac:dyDescent="0.2">
      <c r="A101" s="61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61">
        <v>2242</v>
      </c>
      <c r="B102" s="22" t="s">
        <v>194</v>
      </c>
      <c r="C102" s="23" t="s">
        <v>195</v>
      </c>
      <c r="D102" s="24"/>
      <c r="E102" s="24"/>
      <c r="F102" s="25">
        <f t="shared" si="38"/>
        <v>0</v>
      </c>
      <c r="G102" s="24"/>
      <c r="H102" s="24"/>
      <c r="I102" s="24"/>
      <c r="J102" s="26"/>
      <c r="K102" s="25">
        <f t="shared" si="28"/>
        <v>0</v>
      </c>
    </row>
    <row r="103" spans="1:11" ht="15" customHeight="1" x14ac:dyDescent="0.2">
      <c r="A103" s="61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61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61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61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61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61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61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61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61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61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61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61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61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61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61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61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61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61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61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61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61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61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61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61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61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61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61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61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61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61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61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61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61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61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61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61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61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61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61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61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61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61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61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61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61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61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61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61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61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61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61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61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61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61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61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61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61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61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61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61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61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61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61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61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61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61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61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61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6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61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61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6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61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61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61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61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61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61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6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6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6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61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61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6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61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6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61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61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6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61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61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61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61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61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61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61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61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61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61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61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61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61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61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61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61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61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61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61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61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61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61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61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61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61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61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61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61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61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61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61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61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61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61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61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61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61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61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61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61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61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61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61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61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61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61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61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61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61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61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61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61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61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61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61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61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61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61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61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61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61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61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61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61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63"/>
      <c r="B256" s="52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61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61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61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61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61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61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61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61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61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61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61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61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61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61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61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61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61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61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61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61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61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61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61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61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61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61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61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61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61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61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61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61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61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61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61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61"/>
      <c r="B292" s="14" t="s">
        <v>516</v>
      </c>
      <c r="C292" s="53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61"/>
      <c r="B293" s="18" t="s">
        <v>518</v>
      </c>
      <c r="C293" s="54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61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61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61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61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61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61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61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61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61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61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61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61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61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61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61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61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61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61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61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61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61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61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61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61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61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61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61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61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61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61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61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61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61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61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61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61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61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61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61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61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61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61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61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61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61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61">
        <v>323</v>
      </c>
      <c r="B339" s="55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6">
        <f t="shared" si="144"/>
        <v>0</v>
      </c>
    </row>
    <row r="340" spans="1:11" x14ac:dyDescent="0.2">
      <c r="A340" s="61"/>
      <c r="B340" s="9"/>
      <c r="C340" s="10" t="s">
        <v>590</v>
      </c>
      <c r="D340" s="11">
        <f>+D9+D150</f>
        <v>0</v>
      </c>
      <c r="E340" s="11">
        <f t="shared" ref="E340:J340" si="149">+E9+E150</f>
        <v>0</v>
      </c>
      <c r="F340" s="11">
        <f t="shared" si="149"/>
        <v>0</v>
      </c>
      <c r="G340" s="11">
        <f t="shared" si="149"/>
        <v>0</v>
      </c>
      <c r="H340" s="11">
        <f t="shared" si="149"/>
        <v>0</v>
      </c>
      <c r="I340" s="11">
        <f t="shared" si="149"/>
        <v>0</v>
      </c>
      <c r="J340" s="12">
        <f t="shared" si="149"/>
        <v>0</v>
      </c>
      <c r="K340" s="57">
        <f t="shared" si="144"/>
        <v>0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72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4" width="11.42578125" style="1"/>
    <col min="5" max="5" width="16.7109375" style="1" customWidth="1"/>
    <col min="6" max="6" width="11.42578125" style="1"/>
    <col min="7" max="7" width="11.140625" style="1" bestFit="1" customWidth="1"/>
    <col min="8" max="10" width="11.42578125" style="1"/>
    <col min="11" max="11" width="11.85546875" style="1" bestFit="1" customWidth="1"/>
    <col min="12" max="16384" width="11.42578125" style="1"/>
  </cols>
  <sheetData>
    <row r="1" spans="1:1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6"/>
      <c r="B5" s="64"/>
      <c r="C5" s="65" t="s">
        <v>591</v>
      </c>
      <c r="D5" s="76"/>
      <c r="E5" s="76"/>
      <c r="F5" s="76"/>
      <c r="G5" s="76"/>
      <c r="H5" s="76"/>
      <c r="I5" s="76"/>
      <c r="J5" s="76"/>
      <c r="K5" s="7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7" t="s">
        <v>3</v>
      </c>
      <c r="B7" s="77" t="s">
        <v>15</v>
      </c>
      <c r="C7" s="79" t="s">
        <v>4</v>
      </c>
      <c r="D7" s="81" t="s">
        <v>5</v>
      </c>
      <c r="E7" s="81"/>
      <c r="F7" s="81"/>
      <c r="G7" s="81"/>
      <c r="H7" s="81"/>
      <c r="I7" s="81"/>
      <c r="J7" s="81"/>
      <c r="K7" s="81" t="s">
        <v>6</v>
      </c>
    </row>
    <row r="8" spans="1:11" ht="25.5" x14ac:dyDescent="0.2">
      <c r="A8" s="78"/>
      <c r="B8" s="78"/>
      <c r="C8" s="80"/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77"/>
    </row>
    <row r="9" spans="1:11" x14ac:dyDescent="0.2">
      <c r="D9" s="2"/>
      <c r="E9" s="2"/>
      <c r="F9" s="2"/>
      <c r="G9" s="2"/>
      <c r="H9" s="2"/>
      <c r="I9" s="2"/>
      <c r="J9" s="2"/>
      <c r="K9" s="2"/>
    </row>
    <row r="10" spans="1:11" x14ac:dyDescent="0.2">
      <c r="D10" s="2"/>
      <c r="E10" s="2"/>
      <c r="F10" s="2"/>
      <c r="G10" s="2"/>
      <c r="H10" s="2"/>
      <c r="I10" s="2"/>
      <c r="J10" s="2"/>
      <c r="K10" s="2"/>
    </row>
    <row r="11" spans="1:11" x14ac:dyDescent="0.2">
      <c r="D11" s="2"/>
      <c r="E11" s="2"/>
      <c r="F11" s="2"/>
      <c r="G11" s="2"/>
      <c r="H11" s="2"/>
      <c r="I11" s="2"/>
      <c r="J11" s="2"/>
      <c r="K11" s="2"/>
    </row>
    <row r="12" spans="1:11" x14ac:dyDescent="0.2">
      <c r="D12" s="2"/>
      <c r="E12" s="2"/>
      <c r="F12" s="2"/>
      <c r="G12" s="2"/>
      <c r="H12" s="2"/>
      <c r="I12" s="2"/>
      <c r="J12" s="2"/>
      <c r="K12" s="2"/>
    </row>
    <row r="13" spans="1:11" x14ac:dyDescent="0.2">
      <c r="D13" s="2"/>
      <c r="E13" s="2"/>
      <c r="F13" s="2"/>
      <c r="G13" s="2"/>
      <c r="H13" s="2"/>
      <c r="I13" s="2"/>
      <c r="J13" s="2"/>
      <c r="K13" s="2"/>
    </row>
    <row r="14" spans="1:11" x14ac:dyDescent="0.2">
      <c r="D14" s="2"/>
      <c r="E14" s="2"/>
      <c r="F14" s="2"/>
      <c r="G14" s="2"/>
      <c r="H14" s="2"/>
      <c r="I14" s="2"/>
      <c r="J14" s="2"/>
      <c r="K14" s="2"/>
    </row>
    <row r="15" spans="1:11" x14ac:dyDescent="0.2">
      <c r="D15" s="2"/>
      <c r="E15" s="2"/>
      <c r="F15" s="2"/>
      <c r="G15" s="2"/>
      <c r="H15" s="2"/>
      <c r="I15" s="2"/>
      <c r="J15" s="2"/>
      <c r="K15" s="2"/>
    </row>
    <row r="16" spans="1:11" x14ac:dyDescent="0.2">
      <c r="D16" s="2"/>
      <c r="E16" s="2"/>
      <c r="F16" s="2"/>
      <c r="G16" s="2"/>
      <c r="H16" s="2"/>
      <c r="I16" s="2"/>
      <c r="J16" s="2"/>
      <c r="K16" s="2"/>
    </row>
    <row r="17" spans="4:11" x14ac:dyDescent="0.2">
      <c r="D17" s="2"/>
      <c r="E17" s="2"/>
      <c r="F17" s="2"/>
      <c r="G17" s="2"/>
      <c r="H17" s="2"/>
      <c r="I17" s="2"/>
      <c r="J17" s="2"/>
      <c r="K17" s="2"/>
    </row>
    <row r="18" spans="4:11" x14ac:dyDescent="0.2">
      <c r="D18" s="2"/>
      <c r="E18" s="2"/>
      <c r="F18" s="2"/>
      <c r="G18" s="2"/>
      <c r="H18" s="2"/>
      <c r="I18" s="2"/>
      <c r="J18" s="2"/>
      <c r="K18" s="2"/>
    </row>
    <row r="19" spans="4:11" x14ac:dyDescent="0.2">
      <c r="D19" s="2"/>
      <c r="E19" s="2"/>
      <c r="F19" s="2"/>
      <c r="G19" s="2"/>
      <c r="H19" s="2"/>
      <c r="I19" s="2"/>
      <c r="J19" s="2"/>
      <c r="K19" s="2"/>
    </row>
    <row r="20" spans="4:11" x14ac:dyDescent="0.2">
      <c r="D20" s="2"/>
      <c r="E20" s="2"/>
      <c r="F20" s="2"/>
      <c r="G20" s="2"/>
      <c r="H20" s="2"/>
      <c r="I20" s="2"/>
      <c r="J20" s="2"/>
      <c r="K20" s="2"/>
    </row>
    <row r="21" spans="4:11" x14ac:dyDescent="0.2">
      <c r="D21" s="2"/>
      <c r="E21" s="2"/>
      <c r="F21" s="2"/>
      <c r="G21" s="2"/>
      <c r="H21" s="2"/>
      <c r="I21" s="2"/>
      <c r="J21" s="2"/>
      <c r="K21" s="2"/>
    </row>
    <row r="22" spans="4:11" x14ac:dyDescent="0.2">
      <c r="D22" s="2"/>
      <c r="E22" s="2"/>
      <c r="F22" s="2"/>
      <c r="G22" s="2"/>
      <c r="H22" s="2"/>
      <c r="I22" s="2"/>
      <c r="J22" s="2"/>
      <c r="K22" s="2"/>
    </row>
    <row r="23" spans="4:11" x14ac:dyDescent="0.2">
      <c r="D23" s="2"/>
      <c r="E23" s="2"/>
      <c r="F23" s="2"/>
      <c r="G23" s="2"/>
      <c r="H23" s="2"/>
      <c r="I23" s="2"/>
      <c r="J23" s="2"/>
      <c r="K23" s="2"/>
    </row>
    <row r="24" spans="4:11" x14ac:dyDescent="0.2">
      <c r="D24" s="2"/>
      <c r="E24" s="2"/>
      <c r="F24" s="2"/>
      <c r="G24" s="2"/>
      <c r="H24" s="2"/>
      <c r="I24" s="2"/>
      <c r="J24" s="2"/>
      <c r="K24" s="2"/>
    </row>
    <row r="25" spans="4:11" x14ac:dyDescent="0.2">
      <c r="D25" s="2"/>
      <c r="E25" s="2"/>
      <c r="F25" s="2"/>
      <c r="G25" s="2"/>
      <c r="H25" s="2"/>
      <c r="I25" s="2"/>
      <c r="J25" s="2"/>
      <c r="K25" s="2"/>
    </row>
    <row r="26" spans="4:11" x14ac:dyDescent="0.2">
      <c r="D26" s="2"/>
      <c r="E26" s="2"/>
      <c r="F26" s="2"/>
      <c r="G26" s="2"/>
      <c r="H26" s="2"/>
      <c r="I26" s="2"/>
      <c r="J26" s="2"/>
      <c r="K26" s="2"/>
    </row>
    <row r="27" spans="4:11" x14ac:dyDescent="0.2">
      <c r="D27" s="2"/>
      <c r="E27" s="2"/>
      <c r="F27" s="2"/>
      <c r="G27" s="2"/>
      <c r="H27" s="2"/>
      <c r="I27" s="2"/>
      <c r="J27" s="2"/>
      <c r="K27" s="2"/>
    </row>
    <row r="28" spans="4:11" x14ac:dyDescent="0.2">
      <c r="D28" s="2"/>
      <c r="E28" s="2"/>
      <c r="F28" s="2"/>
      <c r="G28" s="2"/>
      <c r="H28" s="2"/>
      <c r="I28" s="2"/>
      <c r="J28" s="2"/>
      <c r="K28" s="2"/>
    </row>
    <row r="29" spans="4:11" x14ac:dyDescent="0.2">
      <c r="D29" s="2"/>
      <c r="E29" s="2"/>
      <c r="F29" s="2"/>
      <c r="G29" s="2"/>
      <c r="H29" s="2"/>
      <c r="I29" s="2"/>
      <c r="J29" s="2"/>
      <c r="K29" s="2"/>
    </row>
    <row r="30" spans="4:11" x14ac:dyDescent="0.2">
      <c r="D30" s="2"/>
      <c r="E30" s="2"/>
      <c r="F30" s="2"/>
      <c r="G30" s="2"/>
      <c r="H30" s="2"/>
      <c r="I30" s="2"/>
      <c r="J30" s="2"/>
      <c r="K30" s="2"/>
    </row>
    <row r="31" spans="4:11" x14ac:dyDescent="0.2">
      <c r="D31" s="2"/>
      <c r="E31" s="2"/>
      <c r="F31" s="2"/>
      <c r="G31" s="2"/>
      <c r="H31" s="2"/>
      <c r="I31" s="2"/>
      <c r="J31" s="2"/>
      <c r="K31" s="2"/>
    </row>
    <row r="32" spans="4:11" x14ac:dyDescent="0.2">
      <c r="D32" s="2"/>
      <c r="E32" s="2"/>
      <c r="F32" s="2"/>
      <c r="G32" s="2"/>
      <c r="H32" s="2"/>
      <c r="I32" s="2"/>
      <c r="J32" s="2"/>
      <c r="K32" s="2"/>
    </row>
    <row r="33" spans="4:11" x14ac:dyDescent="0.2">
      <c r="D33" s="2"/>
      <c r="E33" s="2"/>
      <c r="F33" s="2"/>
      <c r="G33" s="2"/>
      <c r="H33" s="2"/>
      <c r="I33" s="2"/>
      <c r="J33" s="2"/>
      <c r="K33" s="2"/>
    </row>
    <row r="34" spans="4:11" x14ac:dyDescent="0.2">
      <c r="D34" s="2"/>
      <c r="E34" s="2"/>
      <c r="F34" s="2"/>
      <c r="G34" s="2"/>
      <c r="H34" s="2"/>
      <c r="I34" s="2"/>
      <c r="J34" s="2"/>
      <c r="K34" s="2"/>
    </row>
    <row r="35" spans="4:11" x14ac:dyDescent="0.2">
      <c r="D35" s="2"/>
      <c r="E35" s="2"/>
      <c r="F35" s="2"/>
      <c r="G35" s="2"/>
      <c r="H35" s="2"/>
      <c r="I35" s="2"/>
      <c r="J35" s="2"/>
      <c r="K35" s="2"/>
    </row>
    <row r="36" spans="4:11" x14ac:dyDescent="0.2">
      <c r="D36" s="2"/>
      <c r="E36" s="2"/>
      <c r="F36" s="2"/>
      <c r="G36" s="2"/>
      <c r="H36" s="2"/>
      <c r="I36" s="2"/>
      <c r="J36" s="2"/>
      <c r="K36" s="2"/>
    </row>
    <row r="37" spans="4:11" x14ac:dyDescent="0.2">
      <c r="D37" s="2"/>
      <c r="E37" s="2"/>
      <c r="F37" s="2"/>
      <c r="G37" s="2"/>
      <c r="H37" s="2"/>
      <c r="I37" s="2"/>
      <c r="J37" s="2"/>
      <c r="K37" s="2"/>
    </row>
    <row r="38" spans="4:11" x14ac:dyDescent="0.2">
      <c r="D38" s="2"/>
      <c r="E38" s="2"/>
      <c r="F38" s="2"/>
      <c r="G38" s="2"/>
      <c r="H38" s="2"/>
      <c r="I38" s="2"/>
      <c r="J38" s="2"/>
      <c r="K38" s="2"/>
    </row>
    <row r="39" spans="4:11" x14ac:dyDescent="0.2">
      <c r="D39" s="2"/>
      <c r="E39" s="2"/>
      <c r="F39" s="2"/>
      <c r="G39" s="2"/>
      <c r="H39" s="2"/>
      <c r="I39" s="2"/>
      <c r="J39" s="2"/>
      <c r="K39" s="2"/>
    </row>
    <row r="40" spans="4:11" x14ac:dyDescent="0.2">
      <c r="D40" s="2"/>
      <c r="E40" s="2"/>
      <c r="F40" s="2"/>
      <c r="G40" s="2"/>
      <c r="H40" s="2"/>
      <c r="I40" s="2"/>
      <c r="J40" s="2"/>
      <c r="K40" s="2"/>
    </row>
    <row r="41" spans="4:11" x14ac:dyDescent="0.2">
      <c r="D41" s="2"/>
      <c r="E41" s="2"/>
      <c r="F41" s="2"/>
      <c r="G41" s="2"/>
      <c r="H41" s="2"/>
      <c r="I41" s="2"/>
      <c r="J41" s="2"/>
      <c r="K41" s="2"/>
    </row>
    <row r="42" spans="4:11" x14ac:dyDescent="0.2">
      <c r="D42" s="2"/>
      <c r="E42" s="2"/>
      <c r="F42" s="2"/>
      <c r="G42" s="2"/>
      <c r="H42" s="2"/>
      <c r="I42" s="2"/>
      <c r="J42" s="2"/>
      <c r="K42" s="2"/>
    </row>
    <row r="43" spans="4:11" x14ac:dyDescent="0.2">
      <c r="D43" s="2"/>
      <c r="E43" s="2"/>
      <c r="F43" s="2"/>
      <c r="G43" s="2"/>
      <c r="H43" s="2"/>
      <c r="I43" s="2"/>
      <c r="J43" s="2"/>
      <c r="K43" s="2"/>
    </row>
    <row r="44" spans="4:11" x14ac:dyDescent="0.2">
      <c r="D44" s="2"/>
      <c r="E44" s="2"/>
      <c r="F44" s="2"/>
      <c r="G44" s="2"/>
      <c r="H44" s="2"/>
      <c r="I44" s="2"/>
      <c r="J44" s="2"/>
      <c r="K44" s="2"/>
    </row>
    <row r="45" spans="4:11" x14ac:dyDescent="0.2">
      <c r="D45" s="2"/>
      <c r="E45" s="2"/>
      <c r="F45" s="2"/>
      <c r="G45" s="2"/>
      <c r="H45" s="2"/>
      <c r="I45" s="2"/>
      <c r="J45" s="2"/>
      <c r="K45" s="2"/>
    </row>
    <row r="46" spans="4:11" x14ac:dyDescent="0.2">
      <c r="D46" s="2"/>
      <c r="E46" s="2"/>
      <c r="F46" s="2"/>
      <c r="G46" s="2"/>
      <c r="H46" s="2"/>
      <c r="I46" s="2"/>
      <c r="J46" s="2"/>
      <c r="K46" s="2"/>
    </row>
    <row r="47" spans="4:11" x14ac:dyDescent="0.2">
      <c r="D47" s="2"/>
      <c r="E47" s="2"/>
      <c r="F47" s="2"/>
      <c r="G47" s="2"/>
      <c r="H47" s="2"/>
      <c r="I47" s="2"/>
      <c r="J47" s="2"/>
      <c r="K47" s="2"/>
    </row>
    <row r="48" spans="4:11" x14ac:dyDescent="0.2">
      <c r="D48" s="2"/>
      <c r="E48" s="2"/>
      <c r="F48" s="2"/>
      <c r="G48" s="2"/>
      <c r="H48" s="2"/>
      <c r="I48" s="2"/>
      <c r="J48" s="2"/>
      <c r="K48" s="2"/>
    </row>
    <row r="49" spans="4:11" x14ac:dyDescent="0.2">
      <c r="D49" s="2"/>
      <c r="E49" s="2"/>
      <c r="F49" s="2"/>
      <c r="G49" s="2"/>
      <c r="H49" s="2"/>
      <c r="I49" s="2"/>
      <c r="J49" s="2"/>
      <c r="K49" s="2"/>
    </row>
    <row r="50" spans="4:11" x14ac:dyDescent="0.2">
      <c r="D50" s="2"/>
      <c r="E50" s="2"/>
      <c r="F50" s="2"/>
      <c r="G50" s="2"/>
      <c r="H50" s="2"/>
      <c r="I50" s="2"/>
      <c r="J50" s="2"/>
      <c r="K50" s="2"/>
    </row>
    <row r="51" spans="4:11" x14ac:dyDescent="0.2">
      <c r="D51" s="2"/>
      <c r="E51" s="2"/>
      <c r="F51" s="2"/>
      <c r="G51" s="2"/>
      <c r="H51" s="2"/>
      <c r="I51" s="2"/>
      <c r="J51" s="2"/>
      <c r="K51" s="2"/>
    </row>
    <row r="52" spans="4:11" x14ac:dyDescent="0.2">
      <c r="D52" s="2"/>
      <c r="E52" s="2"/>
      <c r="F52" s="2"/>
      <c r="G52" s="2"/>
      <c r="H52" s="2"/>
      <c r="I52" s="2"/>
      <c r="J52" s="2"/>
      <c r="K52" s="2"/>
    </row>
    <row r="53" spans="4:11" x14ac:dyDescent="0.2">
      <c r="D53" s="2"/>
      <c r="E53" s="2"/>
      <c r="F53" s="2"/>
      <c r="G53" s="2"/>
      <c r="H53" s="2"/>
      <c r="I53" s="2"/>
      <c r="J53" s="2"/>
      <c r="K53" s="2"/>
    </row>
    <row r="54" spans="4:11" x14ac:dyDescent="0.2">
      <c r="D54" s="2"/>
      <c r="E54" s="2"/>
      <c r="F54" s="2"/>
      <c r="G54" s="2"/>
      <c r="H54" s="2"/>
      <c r="I54" s="2"/>
      <c r="J54" s="2"/>
      <c r="K54" s="2"/>
    </row>
    <row r="55" spans="4:11" x14ac:dyDescent="0.2">
      <c r="D55" s="2"/>
      <c r="E55" s="2"/>
      <c r="F55" s="2"/>
      <c r="G55" s="2"/>
      <c r="H55" s="2"/>
      <c r="I55" s="2"/>
      <c r="J55" s="2"/>
      <c r="K55" s="2"/>
    </row>
    <row r="56" spans="4:11" x14ac:dyDescent="0.2">
      <c r="D56" s="2"/>
      <c r="E56" s="2"/>
      <c r="F56" s="2"/>
      <c r="G56" s="2"/>
      <c r="H56" s="2"/>
      <c r="I56" s="2"/>
      <c r="J56" s="2"/>
      <c r="K56" s="2"/>
    </row>
    <row r="57" spans="4:11" x14ac:dyDescent="0.2">
      <c r="D57" s="2"/>
      <c r="E57" s="2"/>
      <c r="F57" s="2"/>
      <c r="G57" s="2"/>
      <c r="H57" s="2"/>
      <c r="I57" s="2"/>
      <c r="J57" s="2"/>
      <c r="K57" s="2"/>
    </row>
    <row r="58" spans="4:11" x14ac:dyDescent="0.2">
      <c r="D58" s="2"/>
      <c r="E58" s="2"/>
      <c r="F58" s="2"/>
      <c r="G58" s="2"/>
      <c r="H58" s="2"/>
      <c r="I58" s="2"/>
      <c r="J58" s="2"/>
      <c r="K58" s="2"/>
    </row>
    <row r="59" spans="4:11" x14ac:dyDescent="0.2">
      <c r="D59" s="2"/>
      <c r="E59" s="2"/>
      <c r="F59" s="2"/>
      <c r="G59" s="2"/>
      <c r="H59" s="2"/>
      <c r="I59" s="2"/>
      <c r="J59" s="2"/>
      <c r="K59" s="2"/>
    </row>
    <row r="60" spans="4:11" x14ac:dyDescent="0.2">
      <c r="D60" s="2"/>
      <c r="E60" s="2"/>
      <c r="F60" s="2"/>
      <c r="G60" s="2"/>
      <c r="H60" s="2"/>
      <c r="I60" s="2"/>
      <c r="J60" s="2"/>
      <c r="K60" s="2"/>
    </row>
    <row r="61" spans="4:11" x14ac:dyDescent="0.2">
      <c r="D61" s="2"/>
      <c r="E61" s="2"/>
      <c r="F61" s="2"/>
      <c r="G61" s="2"/>
      <c r="H61" s="2"/>
      <c r="I61" s="2"/>
      <c r="J61" s="2"/>
      <c r="K61" s="2"/>
    </row>
    <row r="62" spans="4:11" x14ac:dyDescent="0.2">
      <c r="D62" s="2"/>
      <c r="E62" s="2"/>
      <c r="F62" s="2"/>
      <c r="G62" s="2"/>
      <c r="H62" s="2"/>
      <c r="I62" s="2"/>
      <c r="J62" s="2"/>
      <c r="K62" s="2"/>
    </row>
    <row r="63" spans="4:11" x14ac:dyDescent="0.2">
      <c r="D63" s="2"/>
      <c r="E63" s="2"/>
      <c r="F63" s="2"/>
      <c r="G63" s="2"/>
      <c r="H63" s="2"/>
      <c r="I63" s="2"/>
      <c r="J63" s="2"/>
      <c r="K63" s="2"/>
    </row>
    <row r="64" spans="4:11" x14ac:dyDescent="0.2">
      <c r="D64" s="2"/>
      <c r="E64" s="2"/>
      <c r="F64" s="2"/>
      <c r="G64" s="2"/>
      <c r="H64" s="2"/>
      <c r="I64" s="2"/>
      <c r="J64" s="2"/>
      <c r="K64" s="2"/>
    </row>
    <row r="65" spans="4:11" x14ac:dyDescent="0.2">
      <c r="D65" s="2"/>
      <c r="E65" s="2"/>
      <c r="F65" s="2"/>
      <c r="G65" s="2"/>
      <c r="H65" s="2"/>
      <c r="I65" s="2"/>
      <c r="J65" s="2"/>
      <c r="K65" s="2"/>
    </row>
    <row r="66" spans="4:11" x14ac:dyDescent="0.2">
      <c r="D66" s="2"/>
      <c r="E66" s="2"/>
      <c r="F66" s="2"/>
      <c r="G66" s="2"/>
      <c r="H66" s="2"/>
      <c r="I66" s="2"/>
      <c r="J66" s="2"/>
      <c r="K66" s="2"/>
    </row>
    <row r="67" spans="4:11" x14ac:dyDescent="0.2">
      <c r="D67" s="2"/>
      <c r="E67" s="2"/>
      <c r="F67" s="2"/>
      <c r="G67" s="2"/>
      <c r="H67" s="2"/>
      <c r="I67" s="2"/>
      <c r="J67" s="2"/>
      <c r="K67" s="2"/>
    </row>
    <row r="68" spans="4:11" x14ac:dyDescent="0.2">
      <c r="D68" s="2"/>
      <c r="E68" s="2"/>
      <c r="F68" s="2"/>
      <c r="G68" s="2"/>
      <c r="H68" s="2"/>
      <c r="I68" s="2"/>
      <c r="J68" s="2"/>
      <c r="K68" s="2"/>
    </row>
    <row r="69" spans="4:11" x14ac:dyDescent="0.2">
      <c r="D69" s="2"/>
      <c r="E69" s="2"/>
      <c r="F69" s="2"/>
      <c r="G69" s="2"/>
      <c r="H69" s="2"/>
      <c r="I69" s="2"/>
      <c r="J69" s="2"/>
      <c r="K69" s="2"/>
    </row>
    <row r="70" spans="4:11" x14ac:dyDescent="0.2">
      <c r="D70" s="2"/>
      <c r="E70" s="2"/>
      <c r="F70" s="2"/>
      <c r="G70" s="2"/>
      <c r="H70" s="2"/>
      <c r="I70" s="2"/>
      <c r="J70" s="2"/>
      <c r="K70" s="2"/>
    </row>
    <row r="71" spans="4:11" x14ac:dyDescent="0.2">
      <c r="D71" s="2"/>
      <c r="E71" s="2"/>
      <c r="F71" s="2"/>
      <c r="G71" s="2"/>
      <c r="H71" s="2"/>
      <c r="I71" s="2"/>
      <c r="J71" s="2"/>
      <c r="K71" s="2"/>
    </row>
    <row r="72" spans="4:11" x14ac:dyDescent="0.2">
      <c r="D72" s="2"/>
      <c r="E72" s="2"/>
      <c r="F72" s="2"/>
      <c r="G72" s="2"/>
      <c r="H72" s="2"/>
      <c r="I72" s="2"/>
      <c r="J72" s="2"/>
      <c r="K72" s="2"/>
    </row>
  </sheetData>
  <mergeCells count="9"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Jasso</cp:lastModifiedBy>
  <dcterms:created xsi:type="dcterms:W3CDTF">2017-07-17T22:35:33Z</dcterms:created>
  <dcterms:modified xsi:type="dcterms:W3CDTF">2017-08-11T14:01:38Z</dcterms:modified>
</cp:coreProperties>
</file>