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E9" i="1" s="1"/>
  <c r="F10" i="1"/>
  <c r="F9" i="1" s="1"/>
  <c r="G10" i="1"/>
  <c r="H10" i="1"/>
  <c r="I10" i="1"/>
  <c r="J10" i="1"/>
  <c r="J9" i="1" s="1"/>
  <c r="K10" i="1"/>
  <c r="L10" i="1"/>
  <c r="M10" i="1"/>
  <c r="M9" i="1" s="1"/>
  <c r="N10" i="1"/>
  <c r="N9" i="1" s="1"/>
  <c r="O10" i="1"/>
  <c r="D10" i="1"/>
  <c r="H9" i="1" l="1"/>
  <c r="O9" i="1"/>
  <c r="L9" i="1"/>
  <c r="K9" i="1"/>
  <c r="D9" i="1"/>
  <c r="I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<sst xmlns="http://schemas.openxmlformats.org/spreadsheetml/2006/main" count="92" uniqueCount="92">
  <si>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</si>
  <si>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</si>
  <si>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</si>
  <si>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</si>
  <si>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</si>
  <si>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</si>
  <si>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</si>
  <si>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</si>
  <si>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</si>
  <si>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</si>
  <si>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</si>
  <si>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</si>
  <si>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</si>
  <si>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</si>
  <si>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</si>
  <si>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</si>
  <si>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</si>
  <si>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</si>
  <si>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</si>
  <si>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</si>
  <si>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</si>
  <si>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</si>
  <si>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</si>
  <si>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</si>
  <si>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</si>
  <si>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</si>
  <si>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</si>
  <si>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</si>
  <si>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</si>
  <si>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</si>
  <si>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</si>
  <si>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</si>
  <si>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</si>
  <si>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</si>
  <si>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</si>
  <si>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</si>
  <si>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</si>
  <si>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</si>
  <si>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</si>
  <si>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</si>
  <si>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</si>
  <si>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</si>
  <si>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</si>
  <si>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</si>
  <si>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</si>
  <si>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</si>
  <si>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</si>
  <si>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</si>
  <si>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</si>
  <si>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</si>
  <si>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</si>
  <si>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</si>
  <si>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</si>
  <si>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</si>
  <si>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</si>
  <si>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</si>
  <si>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</si>
  <si>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</si>
  <si>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</si>
  <si>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</si>
  <si>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</si>
  <si>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</si>
  <si>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</si>
  <si>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</si>
  <si>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</si>
  <si>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</si>
  <si>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</si>
  <si>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</si>
  <si>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</si>
  <si>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</si>
  <si>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</si>
  <si>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</si>
  <si>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</si>
  <si>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</si>
  <si>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</si>
  <si>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</si>
  <si>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</si>
  <si>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</si>
  <si>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</si>
  <si>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</si>
  <si>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</si>
  <si>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</si>
  <si>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</si>
  <si>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</si>
  <si>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</si>
  <si>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</si>
  <si>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</si>
  <si>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</si>
  <si>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</si>
  <si>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</si>
  <si>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2013</t>
  </si>
  <si>
    <t>COORDINADORA DE FOMENTO AL COMERCIO EXTERIOR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</si>
</sst>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sqref="A1:O1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7"/>
      <c r="H5" s="17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-52405441</v>
      </c>
      <c r="D9" s="8">
        <f>+D10+D18+D28+D38+D48+D58+D62+D71+D75</f>
        <v>-3476017</v>
      </c>
      <c r="E9" s="8">
        <f t="shared" ref="E9:O9" si="0">+E10+E18+E28+E38+E48+E58+E62+E71+E75</f>
        <v>-5238267</v>
      </c>
      <c r="F9" s="8">
        <f t="shared" si="0"/>
        <v>-5055332</v>
      </c>
      <c r="G9" s="8">
        <f t="shared" si="0"/>
        <v>-5413143</v>
      </c>
      <c r="H9" s="8">
        <f t="shared" si="0"/>
        <v>-4156122</v>
      </c>
      <c r="I9" s="8">
        <f t="shared" si="0"/>
        <v>-4156841</v>
      </c>
      <c r="J9" s="8">
        <f t="shared" si="0"/>
        <v>-3634457</v>
      </c>
      <c r="K9" s="8">
        <f t="shared" si="0"/>
        <v>-3743656</v>
      </c>
      <c r="L9" s="8">
        <f t="shared" si="0"/>
        <v>-3758191</v>
      </c>
      <c r="M9" s="8">
        <f t="shared" si="0"/>
        <v>-3756369</v>
      </c>
      <c r="N9" s="8">
        <f t="shared" si="0"/>
        <v>-3576320</v>
      </c>
      <c r="O9" s="9">
        <f t="shared" si="0"/>
        <v>-6440726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-33049868</v>
      </c>
      <c r="D10" s="11">
        <f>SUM(D11:D17)</f>
        <v>-2449846</v>
      </c>
      <c r="E10" s="11">
        <f t="shared" ref="E10:O10" si="2">SUM(E11:E17)</f>
        <v>-2449845</v>
      </c>
      <c r="F10" s="11">
        <f t="shared" si="2"/>
        <v>-2449859</v>
      </c>
      <c r="G10" s="11">
        <f t="shared" si="2"/>
        <v>-2787049</v>
      </c>
      <c r="H10" s="11">
        <f t="shared" si="2"/>
        <v>-2451378</v>
      </c>
      <c r="I10" s="11">
        <f t="shared" si="2"/>
        <v>-2449907</v>
      </c>
      <c r="J10" s="11">
        <f t="shared" si="2"/>
        <v>-2439737</v>
      </c>
      <c r="K10" s="11">
        <f t="shared" si="2"/>
        <v>-2439768</v>
      </c>
      <c r="L10" s="11">
        <f t="shared" si="2"/>
        <v>-2439785</v>
      </c>
      <c r="M10" s="11">
        <f t="shared" si="2"/>
        <v>-2439862</v>
      </c>
      <c r="N10" s="11">
        <f t="shared" si="2"/>
        <v>-2439947</v>
      </c>
      <c r="O10" s="12">
        <f t="shared" si="2"/>
        <v>-5812885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-9015336</v>
      </c>
      <c r="D11" s="1">
        <v>-751278</v>
      </c>
      <c r="E11" s="1">
        <v>-751278</v>
      </c>
      <c r="F11" s="1">
        <v>-751278</v>
      </c>
      <c r="G11" s="1">
        <v>-751278</v>
      </c>
      <c r="H11" s="1">
        <v>-751278</v>
      </c>
      <c r="I11" s="1">
        <v>-751278</v>
      </c>
      <c r="J11" s="1">
        <v>-751278</v>
      </c>
      <c r="K11" s="1">
        <v>-751278</v>
      </c>
      <c r="L11" s="1">
        <v>-751278</v>
      </c>
      <c r="M11" s="1">
        <v>-751278</v>
      </c>
      <c r="N11" s="1">
        <v>-751278</v>
      </c>
      <c r="O11" s="4">
        <v>-751278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-540000</v>
      </c>
      <c r="D12" s="1">
        <v>-45000</v>
      </c>
      <c r="E12" s="1">
        <v>-45000</v>
      </c>
      <c r="F12" s="1">
        <v>-45000</v>
      </c>
      <c r="G12" s="1">
        <v>-45000</v>
      </c>
      <c r="H12" s="1">
        <v>-45000</v>
      </c>
      <c r="I12" s="1">
        <v>-45000</v>
      </c>
      <c r="J12" s="1">
        <v>-45000</v>
      </c>
      <c r="K12" s="1">
        <v>-45000</v>
      </c>
      <c r="L12" s="1">
        <v>-45000</v>
      </c>
      <c r="M12" s="1">
        <v>-45000</v>
      </c>
      <c r="N12" s="1">
        <v>-45000</v>
      </c>
      <c r="O12" s="4">
        <v>-45000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-13334652</v>
      </c>
      <c r="D13" s="1">
        <v>-802025</v>
      </c>
      <c r="E13" s="1">
        <v>-802024</v>
      </c>
      <c r="F13" s="1">
        <v>-802038</v>
      </c>
      <c r="G13" s="1">
        <v>-1139228</v>
      </c>
      <c r="H13" s="1">
        <v>-802087</v>
      </c>
      <c r="I13" s="1">
        <v>-802086</v>
      </c>
      <c r="J13" s="1">
        <v>-802113</v>
      </c>
      <c r="K13" s="1">
        <v>-802144</v>
      </c>
      <c r="L13" s="1">
        <v>-802161</v>
      </c>
      <c r="M13" s="1">
        <v>-802238</v>
      </c>
      <c r="N13" s="1">
        <v>-802323</v>
      </c>
      <c r="O13" s="4">
        <v>-4174185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-3089376</v>
      </c>
      <c r="D14" s="1">
        <v>-257448</v>
      </c>
      <c r="E14" s="1">
        <v>-257448</v>
      </c>
      <c r="F14" s="1">
        <v>-257448</v>
      </c>
      <c r="G14" s="1">
        <v>-257448</v>
      </c>
      <c r="H14" s="1">
        <v>-257448</v>
      </c>
      <c r="I14" s="1">
        <v>-257448</v>
      </c>
      <c r="J14" s="1">
        <v>-257448</v>
      </c>
      <c r="K14" s="1">
        <v>-257448</v>
      </c>
      <c r="L14" s="1">
        <v>-257448</v>
      </c>
      <c r="M14" s="1">
        <v>-257448</v>
      </c>
      <c r="N14" s="1">
        <v>-257448</v>
      </c>
      <c r="O14" s="4">
        <v>-257448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-7067958</v>
      </c>
      <c r="D15" s="1">
        <v>-594095</v>
      </c>
      <c r="E15" s="1">
        <v>-594095</v>
      </c>
      <c r="F15" s="1">
        <v>-594095</v>
      </c>
      <c r="G15" s="1">
        <v>-594095</v>
      </c>
      <c r="H15" s="1">
        <v>-594095</v>
      </c>
      <c r="I15" s="1">
        <v>-594095</v>
      </c>
      <c r="J15" s="1">
        <v>-583898</v>
      </c>
      <c r="K15" s="1">
        <v>-583898</v>
      </c>
      <c r="L15" s="1">
        <v>-583898</v>
      </c>
      <c r="M15" s="1">
        <v>-583898</v>
      </c>
      <c r="N15" s="1">
        <v>-583898</v>
      </c>
      <c r="O15" s="4">
        <v>-583898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-2546</v>
      </c>
      <c r="D17" s="1">
        <v>0</v>
      </c>
      <c r="E17" s="1">
        <v>0</v>
      </c>
      <c r="F17" s="1">
        <v>0</v>
      </c>
      <c r="G17" s="1">
        <v>0</v>
      </c>
      <c r="H17" s="1">
        <v>-1470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">
        <v>-1076</v>
      </c>
      <c r="P17" s="2"/>
    </row>
    <row r="18" spans="1:16" x14ac:dyDescent="0.2">
      <c r="A18" s="25" t="s">
        <v>22</v>
      </c>
      <c r="B18" s="26"/>
      <c r="C18" s="8">
        <f t="shared" si="1"/>
        <v>-1433714</v>
      </c>
      <c r="D18" s="11">
        <f>SUM(D19:D27)</f>
        <v>-51787</v>
      </c>
      <c r="E18" s="11">
        <f t="shared" ref="E18:O18" si="3">SUM(E19:E27)</f>
        <v>-180860</v>
      </c>
      <c r="F18" s="11">
        <f t="shared" si="3"/>
        <v>-263768</v>
      </c>
      <c r="G18" s="11">
        <f t="shared" si="3"/>
        <v>-90650</v>
      </c>
      <c r="H18" s="11">
        <f t="shared" si="3"/>
        <v>-139502</v>
      </c>
      <c r="I18" s="11">
        <f t="shared" si="3"/>
        <v>-251362</v>
      </c>
      <c r="J18" s="11">
        <f t="shared" si="3"/>
        <v>-53240</v>
      </c>
      <c r="K18" s="11">
        <f t="shared" si="3"/>
        <v>-107150</v>
      </c>
      <c r="L18" s="11">
        <f t="shared" si="3"/>
        <v>-73010</v>
      </c>
      <c r="M18" s="11">
        <f t="shared" si="3"/>
        <v>-90650</v>
      </c>
      <c r="N18" s="11">
        <f t="shared" si="3"/>
        <v>-108468</v>
      </c>
      <c r="O18" s="12">
        <f t="shared" si="3"/>
        <v>-23267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-782471</v>
      </c>
      <c r="D19" s="1">
        <v>-6270</v>
      </c>
      <c r="E19" s="1">
        <v>-124970</v>
      </c>
      <c r="F19" s="1">
        <v>-173470</v>
      </c>
      <c r="G19" s="1">
        <v>-42470</v>
      </c>
      <c r="H19" s="1">
        <v>-78232</v>
      </c>
      <c r="I19" s="1">
        <v>-203182</v>
      </c>
      <c r="J19" s="1">
        <v>-8470</v>
      </c>
      <c r="K19" s="1">
        <v>-42470</v>
      </c>
      <c r="L19" s="1">
        <v>-8470</v>
      </c>
      <c r="M19" s="1">
        <v>-42470</v>
      </c>
      <c r="N19" s="1">
        <v>-50662</v>
      </c>
      <c r="O19" s="4">
        <v>-1335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"/>
      <c r="P20" s="2"/>
    </row>
    <row r="21" spans="1:16" x14ac:dyDescent="0.2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3">
        <v>2400</v>
      </c>
      <c r="B22" s="3" t="s">
        <v>26</v>
      </c>
      <c r="C22" s="10">
        <f t="shared" si="1"/>
        <v>-121904</v>
      </c>
      <c r="D22" s="1">
        <v>-3497</v>
      </c>
      <c r="E22" s="1">
        <v>-13870</v>
      </c>
      <c r="F22" s="1">
        <v>-19250</v>
      </c>
      <c r="G22" s="1">
        <v>-6160</v>
      </c>
      <c r="H22" s="1">
        <v>-19250</v>
      </c>
      <c r="I22" s="1">
        <v>-6160</v>
      </c>
      <c r="J22" s="1">
        <v>-2750</v>
      </c>
      <c r="K22" s="1">
        <v>-22660</v>
      </c>
      <c r="L22" s="1">
        <v>-2750</v>
      </c>
      <c r="M22" s="1">
        <v>-6160</v>
      </c>
      <c r="N22" s="1">
        <v>-15786</v>
      </c>
      <c r="O22" s="4">
        <v>-3611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-8806</v>
      </c>
      <c r="D23" s="1">
        <v>-770</v>
      </c>
      <c r="E23" s="1">
        <v>-770</v>
      </c>
      <c r="F23" s="1">
        <v>-770</v>
      </c>
      <c r="G23" s="1">
        <v>-770</v>
      </c>
      <c r="H23" s="1">
        <v>-770</v>
      </c>
      <c r="I23" s="1">
        <v>-770</v>
      </c>
      <c r="J23" s="1">
        <v>-770</v>
      </c>
      <c r="K23" s="1">
        <v>-770</v>
      </c>
      <c r="L23" s="1">
        <v>-770</v>
      </c>
      <c r="M23" s="1">
        <v>-770</v>
      </c>
      <c r="N23" s="1">
        <v>-770</v>
      </c>
      <c r="O23" s="4">
        <v>-336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-465445</v>
      </c>
      <c r="D24" s="1">
        <v>-40700</v>
      </c>
      <c r="E24" s="1">
        <v>-40700</v>
      </c>
      <c r="F24" s="1">
        <v>-40700</v>
      </c>
      <c r="G24" s="1">
        <v>-40700</v>
      </c>
      <c r="H24" s="1">
        <v>-40700</v>
      </c>
      <c r="I24" s="1">
        <v>-40700</v>
      </c>
      <c r="J24" s="1">
        <v>-40700</v>
      </c>
      <c r="K24" s="1">
        <v>-40700</v>
      </c>
      <c r="L24" s="1">
        <v>-40700</v>
      </c>
      <c r="M24" s="1">
        <v>-40700</v>
      </c>
      <c r="N24" s="1">
        <v>-40700</v>
      </c>
      <c r="O24" s="4">
        <v>-17745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"/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-55088</v>
      </c>
      <c r="D27" s="1">
        <v>-550</v>
      </c>
      <c r="E27" s="1">
        <v>-550</v>
      </c>
      <c r="F27" s="1">
        <v>-29578</v>
      </c>
      <c r="G27" s="1">
        <v>-550</v>
      </c>
      <c r="H27" s="1">
        <v>-550</v>
      </c>
      <c r="I27" s="1">
        <v>-550</v>
      </c>
      <c r="J27" s="1">
        <v>-550</v>
      </c>
      <c r="K27" s="1">
        <v>-550</v>
      </c>
      <c r="L27" s="1">
        <v>-20320</v>
      </c>
      <c r="M27" s="1">
        <v>-550</v>
      </c>
      <c r="N27" s="1">
        <v>-550</v>
      </c>
      <c r="O27" s="4">
        <v>-240</v>
      </c>
      <c r="P27" s="2"/>
    </row>
    <row r="28" spans="1:16" x14ac:dyDescent="0.2">
      <c r="A28" s="25" t="s">
        <v>32</v>
      </c>
      <c r="B28" s="26"/>
      <c r="C28" s="8">
        <f t="shared" si="1"/>
        <v>-17121859</v>
      </c>
      <c r="D28" s="11">
        <f>SUM(D29:D37)</f>
        <v>-974384</v>
      </c>
      <c r="E28" s="11">
        <f t="shared" ref="E28:O28" si="4">SUM(E29:E37)</f>
        <v>-2607562</v>
      </c>
      <c r="F28" s="11">
        <f t="shared" si="4"/>
        <v>-2341705</v>
      </c>
      <c r="G28" s="11">
        <f t="shared" si="4"/>
        <v>-2535444</v>
      </c>
      <c r="H28" s="11">
        <f t="shared" si="4"/>
        <v>-1465242</v>
      </c>
      <c r="I28" s="11">
        <f t="shared" si="4"/>
        <v>-1355572</v>
      </c>
      <c r="J28" s="11">
        <f t="shared" si="4"/>
        <v>-1041480</v>
      </c>
      <c r="K28" s="11">
        <f t="shared" si="4"/>
        <v>-1096738</v>
      </c>
      <c r="L28" s="11">
        <f t="shared" si="4"/>
        <v>-1145396</v>
      </c>
      <c r="M28" s="11">
        <f t="shared" si="4"/>
        <v>-1125857</v>
      </c>
      <c r="N28" s="11">
        <f t="shared" si="4"/>
        <v>-927905</v>
      </c>
      <c r="O28" s="12">
        <f t="shared" si="4"/>
        <v>-504574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-2313599</v>
      </c>
      <c r="D29" s="1">
        <v>-206800</v>
      </c>
      <c r="E29" s="1">
        <v>-206800</v>
      </c>
      <c r="F29" s="1">
        <v>-206800</v>
      </c>
      <c r="G29" s="1">
        <v>-206800</v>
      </c>
      <c r="H29" s="1">
        <v>-206800</v>
      </c>
      <c r="I29" s="1">
        <v>-206800</v>
      </c>
      <c r="J29" s="1">
        <v>-206800</v>
      </c>
      <c r="K29" s="1">
        <v>-206800</v>
      </c>
      <c r="L29" s="1">
        <v>-206800</v>
      </c>
      <c r="M29" s="1">
        <v>-206800</v>
      </c>
      <c r="N29" s="1">
        <v>-206800</v>
      </c>
      <c r="O29" s="4">
        <v>-38799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-3040595</v>
      </c>
      <c r="D30" s="1">
        <v>-267850</v>
      </c>
      <c r="E30" s="1">
        <v>-267850</v>
      </c>
      <c r="F30" s="1">
        <v>-267850</v>
      </c>
      <c r="G30" s="1">
        <v>-267850</v>
      </c>
      <c r="H30" s="1">
        <v>-267850</v>
      </c>
      <c r="I30" s="1">
        <v>-267850</v>
      </c>
      <c r="J30" s="1">
        <v>-267850</v>
      </c>
      <c r="K30" s="1">
        <v>-267850</v>
      </c>
      <c r="L30" s="1">
        <v>-267850</v>
      </c>
      <c r="M30" s="1">
        <v>-267850</v>
      </c>
      <c r="N30" s="1">
        <v>-255339</v>
      </c>
      <c r="O30" s="4">
        <v>-106756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-5972203</v>
      </c>
      <c r="D31" s="1">
        <v>-215075</v>
      </c>
      <c r="E31" s="1">
        <v>-1473773</v>
      </c>
      <c r="F31" s="1">
        <v>-1336675</v>
      </c>
      <c r="G31" s="1">
        <v>-1402675</v>
      </c>
      <c r="H31" s="1">
        <v>-276675</v>
      </c>
      <c r="I31" s="1">
        <v>-317662</v>
      </c>
      <c r="J31" s="1">
        <v>-154400</v>
      </c>
      <c r="K31" s="1">
        <v>-215758</v>
      </c>
      <c r="L31" s="1">
        <v>-211875</v>
      </c>
      <c r="M31" s="1">
        <v>-211875</v>
      </c>
      <c r="N31" s="1">
        <v>-129862</v>
      </c>
      <c r="O31" s="4">
        <v>-25898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-519957</v>
      </c>
      <c r="D32" s="1">
        <v>-36300</v>
      </c>
      <c r="E32" s="1">
        <v>-36300</v>
      </c>
      <c r="F32" s="1">
        <v>-36300</v>
      </c>
      <c r="G32" s="1">
        <v>-36300</v>
      </c>
      <c r="H32" s="1">
        <v>-141130</v>
      </c>
      <c r="I32" s="1">
        <v>-36300</v>
      </c>
      <c r="J32" s="1">
        <v>-36300</v>
      </c>
      <c r="K32" s="1">
        <v>-36300</v>
      </c>
      <c r="L32" s="1">
        <v>-36300</v>
      </c>
      <c r="M32" s="1">
        <v>-36300</v>
      </c>
      <c r="N32" s="1">
        <v>-36300</v>
      </c>
      <c r="O32" s="4">
        <v>-15827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-915553</v>
      </c>
      <c r="D33" s="1">
        <v>-16500</v>
      </c>
      <c r="E33" s="1">
        <v>-144650</v>
      </c>
      <c r="F33" s="1">
        <v>-16500</v>
      </c>
      <c r="G33" s="1">
        <v>-144650</v>
      </c>
      <c r="H33" s="1">
        <v>-16500</v>
      </c>
      <c r="I33" s="1">
        <v>-144650</v>
      </c>
      <c r="J33" s="1">
        <v>-16500</v>
      </c>
      <c r="K33" s="1">
        <v>-144650</v>
      </c>
      <c r="L33" s="1">
        <v>-16500</v>
      </c>
      <c r="M33" s="1">
        <v>-144650</v>
      </c>
      <c r="N33" s="1">
        <v>-16500</v>
      </c>
      <c r="O33" s="4">
        <v>-93303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-128731</v>
      </c>
      <c r="D34" s="1">
        <v>-2090</v>
      </c>
      <c r="E34" s="1">
        <v>-2090</v>
      </c>
      <c r="F34" s="1">
        <v>-57090</v>
      </c>
      <c r="G34" s="1">
        <v>-2090</v>
      </c>
      <c r="H34" s="1">
        <v>-51920</v>
      </c>
      <c r="I34" s="1">
        <v>-2090</v>
      </c>
      <c r="J34" s="1">
        <v>-2090</v>
      </c>
      <c r="K34" s="1">
        <v>-2090</v>
      </c>
      <c r="L34" s="1">
        <v>-2090</v>
      </c>
      <c r="M34" s="1">
        <v>-2090</v>
      </c>
      <c r="N34" s="1">
        <v>-2090</v>
      </c>
      <c r="O34" s="4">
        <v>-911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-1638139</v>
      </c>
      <c r="D35" s="1">
        <v>-128574</v>
      </c>
      <c r="E35" s="1">
        <v>-137214</v>
      </c>
      <c r="F35" s="1">
        <v>-176094</v>
      </c>
      <c r="G35" s="1">
        <v>-132894</v>
      </c>
      <c r="H35" s="1">
        <v>-132894</v>
      </c>
      <c r="I35" s="1">
        <v>-171774</v>
      </c>
      <c r="J35" s="1">
        <v>-132894</v>
      </c>
      <c r="K35" s="1">
        <v>-132894</v>
      </c>
      <c r="L35" s="1">
        <v>-179334</v>
      </c>
      <c r="M35" s="1">
        <v>-132894</v>
      </c>
      <c r="N35" s="1">
        <v>-131192</v>
      </c>
      <c r="O35" s="4">
        <v>-49487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-1799807</v>
      </c>
      <c r="D36" s="1">
        <v>-60696</v>
      </c>
      <c r="E36" s="1">
        <v>-76146</v>
      </c>
      <c r="F36" s="1">
        <v>-203896</v>
      </c>
      <c r="G36" s="1">
        <v>-294946</v>
      </c>
      <c r="H36" s="1">
        <v>-330943</v>
      </c>
      <c r="I36" s="1">
        <v>-167946</v>
      </c>
      <c r="J36" s="1">
        <v>-184146</v>
      </c>
      <c r="K36" s="1">
        <v>-49896</v>
      </c>
      <c r="L36" s="1">
        <v>-184146</v>
      </c>
      <c r="M36" s="1">
        <v>-82896</v>
      </c>
      <c r="N36" s="1">
        <v>-109319</v>
      </c>
      <c r="O36" s="4">
        <v>-54831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-793275</v>
      </c>
      <c r="D37" s="1">
        <v>-40499</v>
      </c>
      <c r="E37" s="1">
        <v>-262739</v>
      </c>
      <c r="F37" s="1">
        <v>-40500</v>
      </c>
      <c r="G37" s="1">
        <v>-47239</v>
      </c>
      <c r="H37" s="1">
        <v>-40530</v>
      </c>
      <c r="I37" s="1">
        <v>-40500</v>
      </c>
      <c r="J37" s="1">
        <v>-40500</v>
      </c>
      <c r="K37" s="1">
        <v>-40500</v>
      </c>
      <c r="L37" s="1">
        <v>-40501</v>
      </c>
      <c r="M37" s="1">
        <v>-40502</v>
      </c>
      <c r="N37" s="1">
        <v>-40503</v>
      </c>
      <c r="O37" s="4">
        <v>-118762</v>
      </c>
      <c r="P37" s="2"/>
    </row>
    <row r="38" spans="1:16" x14ac:dyDescent="0.2">
      <c r="A38" s="25" t="s">
        <v>42</v>
      </c>
      <c r="B38" s="26"/>
      <c r="C38" s="8">
        <f t="shared" si="1"/>
        <v>-800000</v>
      </c>
      <c r="D38" s="11">
        <f>SUM(D39:D47)</f>
        <v>0</v>
      </c>
      <c r="E38" s="11">
        <f t="shared" ref="E38:O38" si="5">SUM(E39:E47)</f>
        <v>0</v>
      </c>
      <c r="F38" s="11">
        <f t="shared" si="5"/>
        <v>0</v>
      </c>
      <c r="G38" s="11">
        <f t="shared" si="5"/>
        <v>0</v>
      </c>
      <c r="H38" s="11">
        <f t="shared" si="5"/>
        <v>-100000</v>
      </c>
      <c r="I38" s="11">
        <f t="shared" si="5"/>
        <v>-100000</v>
      </c>
      <c r="J38" s="11">
        <f t="shared" si="5"/>
        <v>-100000</v>
      </c>
      <c r="K38" s="11">
        <f t="shared" si="5"/>
        <v>-100000</v>
      </c>
      <c r="L38" s="11">
        <f t="shared" si="5"/>
        <v>-100000</v>
      </c>
      <c r="M38" s="11">
        <f t="shared" si="5"/>
        <v>-100000</v>
      </c>
      <c r="N38" s="11">
        <f t="shared" si="5"/>
        <v>-100000</v>
      </c>
      <c r="O38" s="12">
        <f t="shared" si="5"/>
        <v>-100000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-800000</v>
      </c>
      <c r="D41" s="1">
        <v>0</v>
      </c>
      <c r="E41" s="1">
        <v>0</v>
      </c>
      <c r="F41" s="1">
        <v>0</v>
      </c>
      <c r="G41" s="1">
        <v>0</v>
      </c>
      <c r="H41" s="1">
        <v>-100000</v>
      </c>
      <c r="I41" s="1">
        <v>-100000</v>
      </c>
      <c r="J41" s="1">
        <v>-100000</v>
      </c>
      <c r="K41" s="1">
        <v>-100000</v>
      </c>
      <c r="L41" s="1">
        <v>-100000</v>
      </c>
      <c r="M41" s="1">
        <v>-100000</v>
      </c>
      <c r="N41" s="1">
        <v>-100000</v>
      </c>
      <c r="O41" s="4">
        <v>-100000</v>
      </c>
      <c r="P41" s="2"/>
    </row>
    <row r="42" spans="1:16" x14ac:dyDescent="0.2">
      <c r="A42" s="23">
        <v>4400</v>
      </c>
      <c r="B42" s="3" t="s">
        <v>46</v>
      </c>
      <c r="C42" s="10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0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  <c r="P49" s="2"/>
    </row>
    <row r="50" spans="1:16" x14ac:dyDescent="0.2">
      <c r="A50" s="23">
        <v>5200</v>
      </c>
      <c r="B50" s="3" t="s">
        <v>54</v>
      </c>
      <c r="C50" s="10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  <c r="P50" s="2"/>
    </row>
    <row r="51" spans="1:16" x14ac:dyDescent="0.2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0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Marlen Moreno Mendoza</cp:lastModifiedBy>
  <cp:lastPrinted>2017-08-15T16:47:53Z</cp:lastPrinted>
  <dcterms:created xsi:type="dcterms:W3CDTF">2014-01-23T15:01:32Z</dcterms:created>
  <dcterms:modified xsi:type="dcterms:W3CDTF">2017-08-15T16:48:07Z</dcterms:modified>
</cp:coreProperties>
</file>