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8265"/>
  </bookViews>
  <sheets>
    <sheet name="Formato 6 d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22" i="1" l="1"/>
  <c r="G23" i="1"/>
  <c r="G25" i="1"/>
  <c r="G26" i="1"/>
  <c r="G24" i="1"/>
  <c r="G27" i="1"/>
  <c r="G29" i="1"/>
  <c r="G30" i="1"/>
  <c r="G28" i="1"/>
  <c r="G31" i="1"/>
  <c r="G21" i="1"/>
  <c r="G10" i="1"/>
  <c r="G11" i="1"/>
  <c r="G13" i="1"/>
  <c r="G14" i="1"/>
  <c r="G12" i="1"/>
  <c r="G15" i="1"/>
  <c r="G17" i="1"/>
  <c r="G18" i="1"/>
  <c r="G16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2" i="1"/>
</calcChain>
</file>

<file path=xl/sharedStrings.xml><?xml version="1.0" encoding="utf-8"?>
<sst xmlns="http://schemas.openxmlformats.org/spreadsheetml/2006/main" count="41" uniqueCount="30">
  <si>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</si>
  <si>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</si>
  <si>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</si>
  <si>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Del 01 de enero al 30 de junio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</si>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</sst>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4" fillId="0" borderId="0" xfId="1" applyFont="1" applyAlignment="1" applyProtection="1">
      <alignment vertical="top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2_CONTABILIDAD/16_Publicaci&#243;n%20Informacion%20Financiera/SEGUNDO%20TRIMESTRE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18876225.850000001</v>
          </cell>
          <cell r="D9">
            <v>94832302.849999994</v>
          </cell>
          <cell r="E9">
            <v>30930305.859999999</v>
          </cell>
          <cell r="F9">
            <v>30930305.859999999</v>
          </cell>
          <cell r="G9">
            <v>63901996.989999995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zoomScale="70" zoomScaleNormal="70"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3" customWidth="1"/>
    <col min="7" max="7" width="17.5703125" style="33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/>
      <c r="C6" s="10"/>
      <c r="D6" s="10"/>
      <c r="E6" s="10"/>
      <c r="F6" s="10"/>
      <c r="G6" s="11"/>
    </row>
    <row r="7" spans="1:7" x14ac:dyDescent="0.25">
      <c r="A7" s="12" t="s">
        <v>5</v>
      </c>
      <c r="B7" s="13" t="s">
        <v>6</v>
      </c>
      <c r="C7" s="13"/>
      <c r="D7" s="13"/>
      <c r="E7" s="13"/>
      <c r="F7" s="13"/>
      <c r="G7" s="13" t="s">
        <v>7</v>
      </c>
    </row>
    <row r="8" spans="1:7" ht="30" x14ac:dyDescent="0.25">
      <c r="A8" s="14"/>
      <c r="B8" s="15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7"/>
    </row>
    <row r="9" spans="1:7" x14ac:dyDescent="0.25">
      <c r="A9" s="18" t="s">
        <v>13</v>
      </c>
      <c r="B9" s="19">
        <f>SUM(B10,B11,B12,B15,B16,B19)</f>
        <v>42335581</v>
      </c>
      <c r="C9" s="19">
        <f t="shared" ref="C9:F9" si="0">SUM(C10,C11,C12,C15,C16,C19)</f>
        <v>2861957.84</v>
      </c>
      <c r="D9" s="19">
        <f t="shared" si="0"/>
        <v>45197538.840000004</v>
      </c>
      <c r="E9" s="19">
        <f t="shared" si="0"/>
        <v>18499166.25</v>
      </c>
      <c r="F9" s="19">
        <f t="shared" si="0"/>
        <v>18499166.25</v>
      </c>
      <c r="G9" s="19">
        <f>SUM(G10,G11,G12,G15,G16,G19)</f>
        <v>26698372.590000004</v>
      </c>
    </row>
    <row r="10" spans="1:7" x14ac:dyDescent="0.25">
      <c r="A10" s="20" t="s">
        <v>14</v>
      </c>
      <c r="B10" s="21">
        <v>42335581</v>
      </c>
      <c r="C10" s="21">
        <v>2861957.84</v>
      </c>
      <c r="D10" s="21">
        <v>45197538.840000004</v>
      </c>
      <c r="E10" s="21">
        <v>18499166.25</v>
      </c>
      <c r="F10" s="21">
        <v>18499166.25</v>
      </c>
      <c r="G10" s="21">
        <f>D10-E10</f>
        <v>26698372.590000004</v>
      </c>
    </row>
    <row r="11" spans="1:7" x14ac:dyDescent="0.25">
      <c r="A11" s="20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16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x14ac:dyDescent="0.25">
      <c r="A13" s="23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ref="G14:G15" si="2">D14-E14</f>
        <v>0</v>
      </c>
    </row>
    <row r="15" spans="1:7" x14ac:dyDescent="0.25">
      <c r="A15" s="20" t="s">
        <v>19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" x14ac:dyDescent="0.25">
      <c r="A16" s="24" t="s">
        <v>20</v>
      </c>
      <c r="B16" s="22">
        <f>B17+B18</f>
        <v>0</v>
      </c>
      <c r="C16" s="22">
        <f t="shared" ref="C16:G16" si="3">C17+C18</f>
        <v>0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</row>
    <row r="17" spans="1:7" x14ac:dyDescent="0.25">
      <c r="A17" s="23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24</v>
      </c>
      <c r="B21" s="28">
        <f>SUM(B22,B23,B24,B27,B28,B31)</f>
        <v>0</v>
      </c>
      <c r="C21" s="28">
        <f t="shared" ref="C21:F21" si="4">SUM(C22,C23,C24,C27,C28,C31)</f>
        <v>0</v>
      </c>
      <c r="D21" s="28">
        <f t="shared" si="4"/>
        <v>0</v>
      </c>
      <c r="E21" s="28">
        <f t="shared" si="4"/>
        <v>0</v>
      </c>
      <c r="F21" s="28">
        <f t="shared" si="4"/>
        <v>0</v>
      </c>
      <c r="G21" s="28">
        <f>SUM(G22,G23,G24,G27,G28,G31)</f>
        <v>0</v>
      </c>
    </row>
    <row r="22" spans="1:7" x14ac:dyDescent="0.25">
      <c r="A22" s="20" t="s">
        <v>14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x14ac:dyDescent="0.25">
      <c r="A23" s="20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16</v>
      </c>
      <c r="B24" s="22">
        <f>B25+B26</f>
        <v>0</v>
      </c>
      <c r="C24" s="22">
        <f t="shared" ref="C24:G24" si="5">C25+C26</f>
        <v>0</v>
      </c>
      <c r="D24" s="22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</row>
    <row r="25" spans="1:7" x14ac:dyDescent="0.25">
      <c r="A25" s="23" t="s">
        <v>17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ref="G26:G27" si="6">D26-E26</f>
        <v>0</v>
      </c>
    </row>
    <row r="27" spans="1:7" x14ac:dyDescent="0.25">
      <c r="A27" s="20" t="s">
        <v>19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6"/>
        <v>0</v>
      </c>
    </row>
    <row r="28" spans="1:7" x14ac:dyDescent="0.25">
      <c r="A28" s="24" t="s">
        <v>20</v>
      </c>
      <c r="B28" s="22">
        <f>B29+B30</f>
        <v>0</v>
      </c>
      <c r="C28" s="22">
        <f t="shared" ref="C28:G28" si="7">C29+C30</f>
        <v>0</v>
      </c>
      <c r="D28" s="22">
        <f t="shared" si="7"/>
        <v>0</v>
      </c>
      <c r="E28" s="22">
        <f t="shared" si="7"/>
        <v>0</v>
      </c>
      <c r="F28" s="22">
        <f t="shared" si="7"/>
        <v>0</v>
      </c>
      <c r="G28" s="22">
        <f t="shared" si="7"/>
        <v>0</v>
      </c>
    </row>
    <row r="29" spans="1:7" x14ac:dyDescent="0.25">
      <c r="A29" s="23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1" si="8">D30-E30</f>
        <v>0</v>
      </c>
    </row>
    <row r="31" spans="1:7" x14ac:dyDescent="0.25">
      <c r="A31" s="20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8"/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9" t="s">
        <v>25</v>
      </c>
      <c r="B33" s="19">
        <f>B21+B9</f>
        <v>42335581</v>
      </c>
      <c r="C33" s="19">
        <f t="shared" ref="C33:G33" si="9">C21+C9</f>
        <v>2861957.84</v>
      </c>
      <c r="D33" s="19">
        <f t="shared" si="9"/>
        <v>45197538.840000004</v>
      </c>
      <c r="E33" s="19">
        <f t="shared" si="9"/>
        <v>18499166.25</v>
      </c>
      <c r="F33" s="19">
        <f t="shared" si="9"/>
        <v>18499166.25</v>
      </c>
      <c r="G33" s="19">
        <f t="shared" si="9"/>
        <v>26698372.590000004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2" t="s">
        <v>26</v>
      </c>
      <c r="B35"/>
      <c r="C35"/>
      <c r="D35"/>
      <c r="E35"/>
      <c r="F35"/>
    </row>
    <row r="36" spans="1:7" x14ac:dyDescent="0.25">
      <c r="B36"/>
      <c r="C36"/>
      <c r="D36"/>
      <c r="E36"/>
      <c r="F36"/>
    </row>
    <row r="37" spans="1:7" x14ac:dyDescent="0.25">
      <c r="B37"/>
      <c r="C37"/>
      <c r="D37"/>
      <c r="E37"/>
      <c r="F37"/>
    </row>
    <row r="38" spans="1:7" x14ac:dyDescent="0.25">
      <c r="B38"/>
      <c r="C38"/>
      <c r="D38"/>
      <c r="E38"/>
      <c r="F38"/>
    </row>
    <row r="39" spans="1:7" x14ac:dyDescent="0.25">
      <c r="A39" s="34" t="s">
        <v>27</v>
      </c>
      <c r="B39"/>
      <c r="C39"/>
      <c r="D39" s="35"/>
      <c r="E39"/>
      <c r="F39" s="35" t="s">
        <v>27</v>
      </c>
    </row>
    <row r="40" spans="1:7" ht="48" x14ac:dyDescent="0.25">
      <c r="A40" s="36" t="s">
        <v>28</v>
      </c>
      <c r="B40"/>
      <c r="C40"/>
      <c r="D40" s="37"/>
      <c r="E40"/>
      <c r="F40" s="36" t="s">
        <v>29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2018-07-30T22:07:08Z</cp:lastPrinted>
  <dcterms:created xsi:type="dcterms:W3CDTF">2018-07-30T22:06:21Z</dcterms:created>
  <dcterms:modified xsi:type="dcterms:W3CDTF">2018-07-30T22:07:10Z</dcterms:modified>
</cp:coreProperties>
</file>