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8\"/>
    </mc:Choice>
  </mc:AlternateContent>
  <xr:revisionPtr revIDLastSave="0" documentId="10_ncr:8100000_{2EB2D5BF-278A-4B9B-8D54-4423E4389D53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F7a_PI_GTO_PDH_00_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E23" i="1" l="1"/>
  <c r="E15" i="1" l="1"/>
  <c r="E16" i="1"/>
  <c r="C23" i="1" l="1"/>
  <c r="C21" i="1" s="1"/>
  <c r="C17" i="1"/>
  <c r="D17" i="1" s="1"/>
  <c r="B7" i="1"/>
  <c r="B21" i="1"/>
  <c r="C28" i="1"/>
  <c r="D28" i="1"/>
  <c r="E28" i="1"/>
  <c r="F28" i="1"/>
  <c r="G28" i="1"/>
  <c r="B28" i="1"/>
  <c r="E17" i="1" l="1"/>
  <c r="F17" i="1" s="1"/>
  <c r="G17" i="1" s="1"/>
  <c r="C7" i="1"/>
  <c r="D23" i="1"/>
  <c r="D7" i="1"/>
  <c r="G7" i="1" l="1"/>
  <c r="E7" i="1"/>
  <c r="D21" i="1"/>
  <c r="F7" i="1"/>
  <c r="F23" i="1" l="1"/>
  <c r="E21" i="1"/>
  <c r="F21" i="1" l="1"/>
  <c r="G23" i="1"/>
  <c r="G21" i="1" s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<sst xmlns="http://schemas.openxmlformats.org/spreadsheetml/2006/main" count="38" uniqueCount="34">
  <si>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</si>
  <si>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</si>
  <si>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</si>
  <si>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</si>
  <si>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</si>
  <si>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</si>
  <si>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</si>
  <si>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</si>
  <si>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</si>
  <si>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</si>
  <si>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</si>
  <si>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</si>
  <si>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</si>
  <si>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</si>
  <si>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</si>
  <si>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</si>
  <si>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</si>
  <si>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</si>
  <si>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</si>
  <si>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</si>
  <si>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</si>
  <si>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</si>
  <si>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</si>
  <si>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</si>
  <si>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</si>
  <si>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</si>
  <si>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</si>
  <si>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</si>
  <si>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</si>
  <si>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</si>
  <si>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</si>
  <si>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</si>
  <si>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Instituto para las Mujeres Guanajuatenses</t>
  </si>
  <si>
    <t>Año en Cuestión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</si>
</sst>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0" xfId="0" applyNumberFormat="1" applyFont="1" applyFill="1" applyBorder="1"/>
    <xf numFmtId="4" fontId="1" fillId="3" borderId="4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showGridLines="0" tabSelected="1" workbookViewId="0">
      <selection sqref="A1:G1"/>
    </sheetView>
  </sheetViews>
  <sheetFormatPr baseColWidth="10" defaultRowHeight="12.75" x14ac:dyDescent="0.2"/>
  <cols>
    <col min="1" max="1" width="52" style="1" customWidth="1"/>
    <col min="2" max="2" width="16.28515625" style="1" customWidth="1"/>
    <col min="3" max="3" width="14.28515625" style="1" customWidth="1"/>
    <col min="4" max="4" width="14" style="1" customWidth="1"/>
    <col min="5" max="5" width="13.28515625" style="1" bestFit="1" customWidth="1"/>
    <col min="6" max="7" width="13.7109375" style="1" bestFit="1" customWidth="1"/>
    <col min="8" max="9" width="11.42578125" style="1"/>
    <col min="10" max="10" width="11.7109375" style="1" bestFit="1" customWidth="1"/>
    <col min="11" max="16384" width="11.42578125" style="1"/>
  </cols>
  <sheetData>
    <row r="1" spans="1:7" x14ac:dyDescent="0.2">
      <c r="A1" s="25" t="s">
        <v>32</v>
      </c>
      <c r="B1" s="26"/>
      <c r="C1" s="26"/>
      <c r="D1" s="26"/>
      <c r="E1" s="26"/>
      <c r="F1" s="26"/>
      <c r="G1" s="27"/>
    </row>
    <row r="2" spans="1:7" x14ac:dyDescent="0.2">
      <c r="A2" s="28" t="s">
        <v>0</v>
      </c>
      <c r="B2" s="29"/>
      <c r="C2" s="29"/>
      <c r="D2" s="29"/>
      <c r="E2" s="29"/>
      <c r="F2" s="29"/>
      <c r="G2" s="30"/>
    </row>
    <row r="3" spans="1:7" x14ac:dyDescent="0.2">
      <c r="A3" s="28" t="s">
        <v>1</v>
      </c>
      <c r="B3" s="29"/>
      <c r="C3" s="29"/>
      <c r="D3" s="29"/>
      <c r="E3" s="29"/>
      <c r="F3" s="29"/>
      <c r="G3" s="30"/>
    </row>
    <row r="4" spans="1:7" x14ac:dyDescent="0.2">
      <c r="A4" s="31" t="s">
        <v>2</v>
      </c>
      <c r="B4" s="32"/>
      <c r="C4" s="32"/>
      <c r="D4" s="32"/>
      <c r="E4" s="32"/>
      <c r="F4" s="32"/>
      <c r="G4" s="33"/>
    </row>
    <row r="5" spans="1:7" ht="25.5" x14ac:dyDescent="0.2">
      <c r="A5" s="34" t="s">
        <v>3</v>
      </c>
      <c r="B5" s="14" t="s">
        <v>33</v>
      </c>
      <c r="C5" s="36">
        <f>RIGHT(B5,4)+1</f>
        <v>2018</v>
      </c>
      <c r="D5" s="36">
        <f>C5+1</f>
        <v>2019</v>
      </c>
      <c r="E5" s="36">
        <f t="shared" ref="E5:G5" si="0">D5+1</f>
        <v>2020</v>
      </c>
      <c r="F5" s="36">
        <f t="shared" si="0"/>
        <v>2021</v>
      </c>
      <c r="G5" s="36">
        <f t="shared" si="0"/>
        <v>2022</v>
      </c>
    </row>
    <row r="6" spans="1:7" x14ac:dyDescent="0.2">
      <c r="A6" s="35"/>
      <c r="B6" s="23" t="s">
        <v>4</v>
      </c>
      <c r="C6" s="23" t="s">
        <v>5</v>
      </c>
      <c r="D6" s="23" t="s">
        <v>5</v>
      </c>
      <c r="E6" s="24" t="s">
        <v>5</v>
      </c>
      <c r="F6" s="23" t="s">
        <v>5</v>
      </c>
      <c r="G6" s="23" t="s">
        <v>5</v>
      </c>
    </row>
    <row r="7" spans="1:7" x14ac:dyDescent="0.2">
      <c r="A7" s="15" t="s">
        <v>6</v>
      </c>
      <c r="B7" s="16">
        <f>SUM(B8:B19)</f>
        <v>95760356.140000001</v>
      </c>
      <c r="C7" s="16">
        <f>SUM(C8:C19)</f>
        <v>105336391.75400001</v>
      </c>
      <c r="D7" s="16">
        <f t="shared" ref="D7:G7" si="1">SUM(D8:D19)</f>
        <v>115870030.92940001</v>
      </c>
      <c r="E7" s="16">
        <f t="shared" si="1"/>
        <v>127457034.02234003</v>
      </c>
      <c r="F7" s="16">
        <f t="shared" si="1"/>
        <v>140202737.42457405</v>
      </c>
      <c r="G7" s="22">
        <f t="shared" si="1"/>
        <v>154223011.16703147</v>
      </c>
    </row>
    <row r="8" spans="1:7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7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7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7" x14ac:dyDescent="0.2">
      <c r="A11" s="2" t="s">
        <v>10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7" x14ac:dyDescent="0.2">
      <c r="A12" s="2" t="s">
        <v>11</v>
      </c>
      <c r="B12" s="3">
        <v>0</v>
      </c>
      <c r="C12" s="4">
        <v>0</v>
      </c>
      <c r="D12" s="4">
        <v>0</v>
      </c>
      <c r="E12" s="5">
        <v>0</v>
      </c>
      <c r="F12" s="4">
        <v>0</v>
      </c>
      <c r="G12" s="6">
        <v>0</v>
      </c>
    </row>
    <row r="13" spans="1:7" x14ac:dyDescent="0.2">
      <c r="A13" s="2" t="s">
        <v>12</v>
      </c>
      <c r="B13" s="3">
        <v>0</v>
      </c>
      <c r="C13" s="4">
        <v>0</v>
      </c>
      <c r="D13" s="4">
        <v>0</v>
      </c>
      <c r="E13" s="5">
        <v>0</v>
      </c>
      <c r="F13" s="4">
        <v>0</v>
      </c>
      <c r="G13" s="6">
        <v>0</v>
      </c>
    </row>
    <row r="14" spans="1:7" x14ac:dyDescent="0.2">
      <c r="A14" s="2" t="s">
        <v>13</v>
      </c>
      <c r="B14" s="3">
        <v>0</v>
      </c>
      <c r="C14" s="4">
        <v>0</v>
      </c>
      <c r="D14" s="4">
        <v>0</v>
      </c>
      <c r="E14" s="5">
        <v>0</v>
      </c>
      <c r="F14" s="4">
        <v>0</v>
      </c>
      <c r="G14" s="6">
        <v>0</v>
      </c>
    </row>
    <row r="15" spans="1:7" x14ac:dyDescent="0.2">
      <c r="A15" s="2" t="s">
        <v>14</v>
      </c>
      <c r="B15" s="3">
        <v>0</v>
      </c>
      <c r="C15" s="4">
        <v>0</v>
      </c>
      <c r="D15" s="4">
        <v>0</v>
      </c>
      <c r="E15" s="5">
        <f t="shared" ref="E15" si="2">D15*1.1</f>
        <v>0</v>
      </c>
      <c r="F15" s="4">
        <v>0</v>
      </c>
      <c r="G15" s="6">
        <v>0</v>
      </c>
    </row>
    <row r="16" spans="1:7" x14ac:dyDescent="0.2">
      <c r="A16" s="2" t="s">
        <v>15</v>
      </c>
      <c r="B16" s="3">
        <v>0</v>
      </c>
      <c r="C16" s="4">
        <v>0</v>
      </c>
      <c r="D16" s="4">
        <v>0</v>
      </c>
      <c r="E16" s="5">
        <f t="shared" ref="E16" si="3">D16*1.1</f>
        <v>0</v>
      </c>
      <c r="F16" s="4">
        <v>0</v>
      </c>
      <c r="G16" s="6">
        <v>0</v>
      </c>
    </row>
    <row r="17" spans="1:7" x14ac:dyDescent="0.2">
      <c r="A17" s="2" t="s">
        <v>16</v>
      </c>
      <c r="B17" s="3">
        <v>95760356.140000001</v>
      </c>
      <c r="C17" s="4">
        <f>B17*1.1</f>
        <v>105336391.75400001</v>
      </c>
      <c r="D17" s="4">
        <f>C17*1.1</f>
        <v>115870030.92940001</v>
      </c>
      <c r="E17" s="5">
        <f t="shared" ref="E17" si="4">D17*1.1</f>
        <v>127457034.02234003</v>
      </c>
      <c r="F17" s="4">
        <f>E17*1.1</f>
        <v>140202737.42457405</v>
      </c>
      <c r="G17" s="6">
        <f>F17*1.1</f>
        <v>154223011.16703147</v>
      </c>
    </row>
    <row r="18" spans="1:7" x14ac:dyDescent="0.2">
      <c r="A18" s="2" t="s">
        <v>17</v>
      </c>
      <c r="B18" s="3">
        <v>0</v>
      </c>
      <c r="C18" s="4">
        <v>0</v>
      </c>
      <c r="D18" s="4">
        <v>0</v>
      </c>
      <c r="E18" s="5">
        <v>0</v>
      </c>
      <c r="F18" s="4">
        <v>0</v>
      </c>
      <c r="G18" s="6">
        <v>0</v>
      </c>
    </row>
    <row r="19" spans="1:7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</row>
    <row r="20" spans="1:7" x14ac:dyDescent="0.2">
      <c r="A20" s="2"/>
      <c r="B20" s="3"/>
      <c r="C20" s="4"/>
      <c r="D20" s="4"/>
      <c r="E20" s="5"/>
      <c r="F20" s="4"/>
      <c r="G20" s="6"/>
    </row>
    <row r="21" spans="1:7" x14ac:dyDescent="0.2">
      <c r="A21" s="15" t="s">
        <v>19</v>
      </c>
      <c r="B21" s="16">
        <f>SUM(B22:B26)</f>
        <v>0</v>
      </c>
      <c r="C21" s="16">
        <f t="shared" ref="C21:G21" si="5">SUM(C22:C26)</f>
        <v>0</v>
      </c>
      <c r="D21" s="16">
        <f t="shared" si="5"/>
        <v>0</v>
      </c>
      <c r="E21" s="16">
        <f t="shared" si="5"/>
        <v>0</v>
      </c>
      <c r="F21" s="16">
        <f t="shared" si="5"/>
        <v>0</v>
      </c>
      <c r="G21" s="22">
        <f t="shared" si="5"/>
        <v>0</v>
      </c>
    </row>
    <row r="22" spans="1:7" x14ac:dyDescent="0.2">
      <c r="A22" s="2" t="s">
        <v>20</v>
      </c>
      <c r="B22" s="3">
        <v>0</v>
      </c>
      <c r="C22" s="4">
        <v>0</v>
      </c>
      <c r="D22" s="4">
        <v>0</v>
      </c>
      <c r="E22" s="5">
        <v>0</v>
      </c>
      <c r="F22" s="4">
        <v>0</v>
      </c>
      <c r="G22" s="6">
        <v>0</v>
      </c>
    </row>
    <row r="23" spans="1:7" x14ac:dyDescent="0.2">
      <c r="A23" s="2" t="s">
        <v>21</v>
      </c>
      <c r="B23" s="3">
        <v>0</v>
      </c>
      <c r="C23" s="4">
        <f>B23*1.1</f>
        <v>0</v>
      </c>
      <c r="D23" s="4">
        <f>C23*1.1</f>
        <v>0</v>
      </c>
      <c r="E23" s="4">
        <f>D23*1.1</f>
        <v>0</v>
      </c>
      <c r="F23" s="4">
        <f>E23*1.1</f>
        <v>0</v>
      </c>
      <c r="G23" s="6">
        <f>F23*1.1</f>
        <v>0</v>
      </c>
    </row>
    <row r="24" spans="1:7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7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7" x14ac:dyDescent="0.2">
      <c r="A26" s="2" t="s">
        <v>24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</row>
    <row r="27" spans="1:7" x14ac:dyDescent="0.2">
      <c r="A27" s="2"/>
      <c r="B27" s="3"/>
      <c r="C27" s="4"/>
      <c r="D27" s="4"/>
      <c r="E27" s="5"/>
      <c r="F27" s="4"/>
      <c r="G27" s="6"/>
    </row>
    <row r="28" spans="1:7" x14ac:dyDescent="0.2">
      <c r="A28" s="17" t="s">
        <v>25</v>
      </c>
      <c r="B28" s="18">
        <f>+B29</f>
        <v>0</v>
      </c>
      <c r="C28" s="18">
        <f t="shared" ref="C28:G28" si="6">+C29</f>
        <v>0</v>
      </c>
      <c r="D28" s="18">
        <f t="shared" si="6"/>
        <v>0</v>
      </c>
      <c r="E28" s="18">
        <f t="shared" si="6"/>
        <v>0</v>
      </c>
      <c r="F28" s="18">
        <f t="shared" si="6"/>
        <v>0</v>
      </c>
      <c r="G28" s="19">
        <f t="shared" si="6"/>
        <v>0</v>
      </c>
    </row>
    <row r="29" spans="1:7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7" x14ac:dyDescent="0.2">
      <c r="A30" s="2"/>
      <c r="B30" s="3"/>
      <c r="C30" s="4"/>
      <c r="D30" s="4"/>
      <c r="E30" s="5"/>
      <c r="F30" s="4"/>
      <c r="G30" s="6"/>
    </row>
    <row r="31" spans="1:7" x14ac:dyDescent="0.2">
      <c r="A31" s="17" t="s">
        <v>27</v>
      </c>
      <c r="B31" s="18">
        <v>0</v>
      </c>
      <c r="C31" s="19">
        <v>0</v>
      </c>
      <c r="D31" s="19">
        <v>0</v>
      </c>
      <c r="E31" s="20">
        <v>0</v>
      </c>
      <c r="F31" s="19">
        <v>0</v>
      </c>
      <c r="G31" s="21">
        <v>0</v>
      </c>
    </row>
    <row r="32" spans="1:7" x14ac:dyDescent="0.2">
      <c r="A32" s="2"/>
      <c r="B32" s="3"/>
      <c r="C32" s="4"/>
      <c r="D32" s="4"/>
      <c r="E32" s="5"/>
      <c r="F32" s="4"/>
      <c r="G32" s="6"/>
    </row>
    <row r="33" spans="1:7" x14ac:dyDescent="0.2">
      <c r="A33" s="8" t="s">
        <v>28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rintOptions horizontalCentered="1"/>
  <pageMargins left="0.39370078740157483" right="0.39370078740157483" top="0.39370078740157483" bottom="0.39370078740157483" header="0" footer="0"/>
  <pageSetup scale="9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F7a_PI_GTO_PDH_00_17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</dc:creator>
  <cp:lastModifiedBy>IMUG</cp:lastModifiedBy>
  <cp:lastPrinted>2018-05-04T17:11:31Z</cp:lastPrinted>
  <dcterms:created xsi:type="dcterms:W3CDTF">2017-02-02T21:28:36Z</dcterms:created>
  <dcterms:modified xsi:type="dcterms:W3CDTF">2018-05-04T17:11:40Z</dcterms:modified>
  <cp:contentStatus/>
</cp:coreProperties>
</file>