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3\"/>
    </mc:Choice>
  </mc:AlternateContent>
  <xr:revisionPtr revIDLastSave="0" documentId="10_ncr:8100000_{F1D70413-E55D-42FC-B495-5FFBB0339E81}" xr6:coauthVersionLast="33" xr6:coauthVersionMax="33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l="1"/>
  <c r="C21" i="1" s="1"/>
  <c r="C22" i="1" s="1"/>
  <c r="C30" i="1" s="1"/>
  <c r="D20" i="1"/>
  <c r="D21" i="1" s="1"/>
  <c r="D22" i="1" s="1"/>
  <c r="D30" i="1" s="1"/>
  <c r="E41" i="1"/>
  <c r="E20" i="1"/>
  <c r="E21" i="1" l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<sst xmlns="http://schemas.openxmlformats.org/spreadsheetml/2006/main" count="62" uniqueCount="43">
  <si>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</si>
  <si>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</si>
  <si>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</si>
  <si>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</si>
  <si>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</si>
  <si>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</si>
  <si>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</si>
  <si>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</si>
  <si>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</si>
  <si>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</si>
  <si>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</si>
  <si>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</si>
  <si>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</si>
  <si>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</si>
  <si>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</si>
  <si>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</si>
  <si>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</si>
  <si>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</si>
  <si>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</si>
  <si>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</si>
  <si>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</si>
  <si>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</si>
  <si>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</si>
  <si>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</si>
  <si>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</si>
  <si>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</si>
  <si>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</si>
  <si>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</si>
  <si>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</si>
  <si>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</si>
  <si>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</si>
  <si>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</si>
  <si>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</si>
  <si>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</si>
  <si>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</si>
  <si>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</si>
  <si>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</si>
  <si>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</si>
  <si>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</si>
  <si>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</si>
  <si>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</si>
  <si>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</si>
  <si>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PARA LAS MUJERES GUANAJUATENSES
Balance Presupuestario - LDF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</si>
</sst>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0"/>
  <sheetViews>
    <sheetView showGridLines="0" tabSelected="1" view="pageBreakPreview" zoomScale="60" zoomScaleNormal="100" workbookViewId="0">
      <selection activeCell="B15" sqref="B1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23.2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95760356.140000001</v>
      </c>
      <c r="D7" s="8">
        <f t="shared" ref="D7:E7" si="0">SUM(D8:D10)</f>
        <v>25707032.559999999</v>
      </c>
      <c r="E7" s="8">
        <f t="shared" si="0"/>
        <v>25707032.559999999</v>
      </c>
    </row>
    <row r="8" spans="1:6" x14ac:dyDescent="0.2">
      <c r="A8" s="6"/>
      <c r="B8" s="9" t="s">
        <v>5</v>
      </c>
      <c r="C8" s="10">
        <v>95760356.140000001</v>
      </c>
      <c r="D8" s="10">
        <v>25707032.559999999</v>
      </c>
      <c r="E8" s="10">
        <v>25707032.559999999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95760356.140000001</v>
      </c>
      <c r="D12" s="8">
        <f t="shared" ref="D12:E12" si="1">SUM(D13:D14)</f>
        <v>11280976.470000001</v>
      </c>
      <c r="E12" s="8">
        <f t="shared" si="1"/>
        <v>11280976.470000001</v>
      </c>
      <c r="F12" s="24"/>
    </row>
    <row r="13" spans="1:6" x14ac:dyDescent="0.2">
      <c r="A13" s="6"/>
      <c r="B13" s="9" t="s">
        <v>9</v>
      </c>
      <c r="C13" s="10">
        <v>95760356.140000001</v>
      </c>
      <c r="D13" s="10">
        <v>11280976.470000001</v>
      </c>
      <c r="E13" s="10">
        <v>11280976.470000001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377999.99</v>
      </c>
      <c r="E16" s="8">
        <f>SUM(E17:E18)</f>
        <v>377999.99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377999.99</v>
      </c>
      <c r="E18" s="10">
        <v>377999.99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14804056.079999998</v>
      </c>
      <c r="E20" s="8">
        <f>E7-E12+E16</f>
        <v>14804056.079999998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14804056.079999998</v>
      </c>
      <c r="E21" s="8">
        <f t="shared" si="2"/>
        <v>14804056.079999998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14426056.089999998</v>
      </c>
      <c r="E22" s="8">
        <f>E21-E16</f>
        <v>14426056.089999998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14426056.089999998</v>
      </c>
      <c r="E30" s="8">
        <f t="shared" si="4"/>
        <v>14426056.089999998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95760356.140000001</v>
      </c>
      <c r="D45" s="10">
        <v>25707032.559999999</v>
      </c>
      <c r="E45" s="10">
        <v>25707032.559999999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95760356.140000001</v>
      </c>
      <c r="D50" s="10">
        <v>11280976.470000001</v>
      </c>
      <c r="E50" s="10">
        <v>11280976.470000001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14426056.089999998</v>
      </c>
      <c r="E54" s="8">
        <f t="shared" si="9"/>
        <v>14426056.089999998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14426056.089999998</v>
      </c>
      <c r="E55" s="8">
        <f t="shared" si="10"/>
        <v>14426056.089999998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377999.99</v>
      </c>
      <c r="E66" s="10">
        <v>377999.99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-377999.99</v>
      </c>
      <c r="E68" s="8">
        <f>E59+E60-E64-E66</f>
        <v>-377999.99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-377999.99</v>
      </c>
      <c r="E69" s="8">
        <f t="shared" si="12"/>
        <v>-377999.99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39370078740157483" right="0.39370078740157483" top="0.39370078740157483" bottom="0.39370078740157483" header="0" footer="0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IMUG1234</cp:lastModifiedBy>
  <cp:lastPrinted>2018-06-14T22:58:22Z</cp:lastPrinted>
  <dcterms:created xsi:type="dcterms:W3CDTF">2017-01-11T17:21:42Z</dcterms:created>
  <dcterms:modified xsi:type="dcterms:W3CDTF">2018-06-14T22:58:36Z</dcterms:modified>
</cp:coreProperties>
</file>