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8\"/>
    </mc:Choice>
  </mc:AlternateContent>
  <xr:revisionPtr revIDLastSave="0" documentId="10_ncr:8100000_{3F011417-A1C0-401D-9B55-2D98438DB24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F7d_RE_GTO_PDH_00_17" sheetId="1" r:id="rId1"/>
  </sheets>
  <calcPr calcId="162913"/>
</workbook>
</file>

<file path=xl/calcChain.xml><?xml version="1.0" encoding="utf-8"?>
<calcChain xmlns="http://schemas.openxmlformats.org/spreadsheetml/2006/main">
  <c r="G28" i="1" l="1"/>
  <c r="F4" i="1" l="1"/>
  <c r="E4" i="1" s="1"/>
  <c r="D4" i="1" s="1"/>
  <c r="C4" i="1" s="1"/>
  <c r="B4" i="1" s="1"/>
  <c r="C17" i="1" l="1"/>
  <c r="D17" i="1"/>
  <c r="E17" i="1"/>
  <c r="F17" i="1"/>
  <c r="G17" i="1"/>
  <c r="B17" i="1"/>
  <c r="C6" i="1"/>
  <c r="D6" i="1"/>
  <c r="E6" i="1"/>
  <c r="F6" i="1"/>
  <c r="G6" i="1"/>
  <c r="B6" i="1"/>
  <c r="D28" i="1" l="1"/>
  <c r="B28" i="1"/>
  <c r="C28" i="1"/>
  <c r="E28" i="1"/>
  <c r="F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<sst xmlns="http://schemas.openxmlformats.org/spreadsheetml/2006/main" count="32" uniqueCount="20">
  <si>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</si>
  <si>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</si>
  <si>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</si>
  <si>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</si>
  <si>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</si>
  <si>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</si>
  <si>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</si>
  <si>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</si>
  <si>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</si>
  <si>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</si>
  <si>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</si>
  <si>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</si>
  <si>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</si>
  <si>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</si>
  <si>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</si>
  <si>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</si>
  <si>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</si>
  <si>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</si>
  <si>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para las Mujeres Guanajuatenses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</si>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</sst>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9.140625" style="1" bestFit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7" t="s">
        <v>18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ht="46.5" customHeight="1" x14ac:dyDescent="0.2">
      <c r="A4" s="23" t="s">
        <v>2</v>
      </c>
      <c r="B4" s="16">
        <f t="shared" ref="B4:D4" si="0">C4-1</f>
        <v>2012</v>
      </c>
      <c r="C4" s="16">
        <f t="shared" si="0"/>
        <v>2013</v>
      </c>
      <c r="D4" s="16">
        <f t="shared" si="0"/>
        <v>2014</v>
      </c>
      <c r="E4" s="7">
        <f>F4-1</f>
        <v>2015</v>
      </c>
      <c r="F4" s="7">
        <f>RIGHT(G4,4)-1</f>
        <v>2016</v>
      </c>
      <c r="G4" s="8" t="s">
        <v>19</v>
      </c>
    </row>
    <row r="5" spans="1:7" x14ac:dyDescent="0.2">
      <c r="A5" s="24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1">SUM(B7:B15)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1">
        <f t="shared" si="1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 t="shared" ref="B17:G17" si="2">SUM(B18:B26)</f>
        <v>17074852.139999997</v>
      </c>
      <c r="C17" s="13">
        <f t="shared" si="2"/>
        <v>23058879.809999999</v>
      </c>
      <c r="D17" s="13">
        <f t="shared" si="2"/>
        <v>48577496.280000001</v>
      </c>
      <c r="E17" s="13">
        <f t="shared" si="2"/>
        <v>75057069.550000012</v>
      </c>
      <c r="F17" s="13">
        <f t="shared" si="2"/>
        <v>81574745.439999983</v>
      </c>
      <c r="G17" s="13">
        <f t="shared" si="2"/>
        <v>103227460.24999999</v>
      </c>
    </row>
    <row r="18" spans="1:7" x14ac:dyDescent="0.2">
      <c r="A18" s="2" t="s">
        <v>6</v>
      </c>
      <c r="B18" s="3">
        <v>12034762.119999999</v>
      </c>
      <c r="C18" s="3">
        <v>13750016.689999999</v>
      </c>
      <c r="D18" s="3">
        <v>22811935.969999999</v>
      </c>
      <c r="E18" s="3">
        <v>31303813.310000002</v>
      </c>
      <c r="F18" s="3">
        <v>35253892.469999999</v>
      </c>
      <c r="G18" s="3">
        <v>34357021.93</v>
      </c>
    </row>
    <row r="19" spans="1:7" x14ac:dyDescent="0.2">
      <c r="A19" s="2" t="s">
        <v>7</v>
      </c>
      <c r="B19" s="3">
        <v>453942.47</v>
      </c>
      <c r="C19" s="3">
        <v>508703.4</v>
      </c>
      <c r="D19" s="3">
        <v>970805.28</v>
      </c>
      <c r="E19" s="3">
        <v>1845181.2</v>
      </c>
      <c r="F19" s="3">
        <v>2237183.15</v>
      </c>
      <c r="G19" s="3">
        <v>2789300.4000000004</v>
      </c>
    </row>
    <row r="20" spans="1:7" x14ac:dyDescent="0.2">
      <c r="A20" s="2" t="s">
        <v>8</v>
      </c>
      <c r="B20" s="3">
        <v>2631721.02</v>
      </c>
      <c r="C20" s="3">
        <v>5119961.8099999996</v>
      </c>
      <c r="D20" s="3">
        <v>13229005.800000001</v>
      </c>
      <c r="E20" s="3">
        <v>30610943.220000003</v>
      </c>
      <c r="F20" s="3">
        <v>24533519.390000001</v>
      </c>
      <c r="G20" s="3">
        <v>30049999.489999998</v>
      </c>
    </row>
    <row r="21" spans="1:7" x14ac:dyDescent="0.2">
      <c r="A21" s="2" t="s">
        <v>9</v>
      </c>
      <c r="B21" s="3">
        <v>1921229.54</v>
      </c>
      <c r="C21" s="3">
        <v>3272425.65</v>
      </c>
      <c r="D21" s="3">
        <v>8287854.1399999997</v>
      </c>
      <c r="E21" s="3">
        <v>8433986.1500000004</v>
      </c>
      <c r="F21" s="3">
        <v>17800385.719999999</v>
      </c>
      <c r="G21" s="3">
        <v>35111712.350000001</v>
      </c>
    </row>
    <row r="22" spans="1:7" x14ac:dyDescent="0.2">
      <c r="A22" s="2" t="s">
        <v>10</v>
      </c>
      <c r="B22" s="3">
        <v>33196.99</v>
      </c>
      <c r="C22" s="3">
        <v>407772.26</v>
      </c>
      <c r="D22" s="3">
        <v>3277895.09</v>
      </c>
      <c r="E22" s="3">
        <v>2863145.67</v>
      </c>
      <c r="F22" s="3">
        <v>1749764.71</v>
      </c>
      <c r="G22" s="3">
        <v>919426.07999999984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 t="shared" ref="B28:G28" si="3">+B6+B17</f>
        <v>17074852.139999997</v>
      </c>
      <c r="C28" s="5">
        <f t="shared" si="3"/>
        <v>23058879.809999999</v>
      </c>
      <c r="D28" s="5">
        <f t="shared" si="3"/>
        <v>48577496.280000001</v>
      </c>
      <c r="E28" s="5">
        <f t="shared" si="3"/>
        <v>75057069.550000012</v>
      </c>
      <c r="F28" s="5">
        <f t="shared" si="3"/>
        <v>81574745.439999983</v>
      </c>
      <c r="G28" s="5">
        <f t="shared" si="3"/>
        <v>103227460.24999999</v>
      </c>
    </row>
    <row r="29" spans="1:7" x14ac:dyDescent="0.2">
      <c r="B29" s="6"/>
      <c r="C29" s="6"/>
      <c r="D29" s="6"/>
      <c r="E29" s="6"/>
      <c r="F29" s="6"/>
      <c r="G29" s="6"/>
    </row>
    <row r="32" spans="1:7" x14ac:dyDescent="0.2">
      <c r="E32" s="14"/>
    </row>
    <row r="33" spans="5:6" x14ac:dyDescent="0.2">
      <c r="E33" s="15"/>
    </row>
    <row r="34" spans="5:6" x14ac:dyDescent="0.2">
      <c r="E34" s="14"/>
    </row>
    <row r="35" spans="5:6" x14ac:dyDescent="0.2">
      <c r="E35" s="15"/>
    </row>
    <row r="36" spans="5:6" x14ac:dyDescent="0.2">
      <c r="F36" s="14"/>
    </row>
    <row r="38" spans="5:6" x14ac:dyDescent="0.2">
      <c r="F38" s="6"/>
    </row>
  </sheetData>
  <mergeCells count="4">
    <mergeCell ref="A1:G1"/>
    <mergeCell ref="A2:G2"/>
    <mergeCell ref="A3:G3"/>
    <mergeCell ref="A4:A5"/>
  </mergeCells>
  <printOptions horizontalCentered="1"/>
  <pageMargins left="0.39370078740157483" right="0.39370078740157483" top="0.39370078740157483" bottom="0.39370078740157483" header="0" footer="0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2018-05-04T18:44:26Z</cp:lastPrinted>
  <dcterms:created xsi:type="dcterms:W3CDTF">2017-02-02T21:49:50Z</dcterms:created>
  <dcterms:modified xsi:type="dcterms:W3CDTF">2018-05-04T18:44:36Z</dcterms:modified>
</cp:coreProperties>
</file>