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45621"/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26" i="1" s="1"/>
  <c r="D6" i="1"/>
  <c r="G6" i="1" s="1"/>
  <c r="F5" i="1"/>
  <c r="F26" i="1" s="1"/>
  <c r="E5" i="1"/>
  <c r="E26" i="1" s="1"/>
  <c r="C5" i="1"/>
  <c r="C26" i="1" s="1"/>
  <c r="B5" i="1"/>
  <c r="B26" i="1" s="1"/>
  <c r="G5" i="1" l="1"/>
  <c r="G16" i="1"/>
  <c r="G7" i="1"/>
  <c r="G26" i="1" l="1"/>
</calcChain>
</file>

<file path=xl/sharedStrings.xml><?xml version="1.0" encoding="utf-8"?>
<sst xmlns="http://schemas.openxmlformats.org/spreadsheetml/2006/main" count="28" uniqueCount="24">
  <si>
    <t>ESCUELA PREPARATORIA  REGIONAL DEL RINCON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</si>
  <si>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</si>
  <si>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</si>
  <si>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</si>
  <si>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</si>
  <si>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</si>
  <si>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</si>
  <si>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</si>
  <si>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</si>
  <si>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</si>
  <si>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</si>
  <si>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DESP.DIR. GRA. ESC. PREPA. REG. DEL RINC</t>
  </si>
  <si>
    <t>0201 DESPACHO DE LA COORD. ACADEMICA</t>
  </si>
  <si>
    <t>0301 DESPACHO DE LA COORDINACION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</si>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</sst>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26321873.640000001</v>
      </c>
      <c r="C5" s="12">
        <f t="shared" ref="C5:G5" si="0">SUM(C6:C13)</f>
        <v>2507288.5</v>
      </c>
      <c r="D5" s="12">
        <f t="shared" si="0"/>
        <v>28829162.140000001</v>
      </c>
      <c r="E5" s="12">
        <f t="shared" si="0"/>
        <v>10770465.110000001</v>
      </c>
      <c r="F5" s="12">
        <f t="shared" si="0"/>
        <v>10770465.110000001</v>
      </c>
      <c r="G5" s="12">
        <f t="shared" si="0"/>
        <v>18058697.029999997</v>
      </c>
    </row>
    <row r="6" spans="1:7" x14ac:dyDescent="0.2">
      <c r="A6" s="13" t="s">
        <v>11</v>
      </c>
      <c r="B6" s="14">
        <v>3839502.5</v>
      </c>
      <c r="C6" s="14">
        <v>6653.8</v>
      </c>
      <c r="D6" s="14">
        <f>B6+C6</f>
        <v>3846156.3</v>
      </c>
      <c r="E6" s="14">
        <v>1175571.79</v>
      </c>
      <c r="F6" s="14">
        <v>1175571.79</v>
      </c>
      <c r="G6" s="14">
        <f>D6-E6</f>
        <v>2670584.5099999998</v>
      </c>
    </row>
    <row r="7" spans="1:7" x14ac:dyDescent="0.2">
      <c r="A7" s="13" t="s">
        <v>12</v>
      </c>
      <c r="B7" s="14">
        <v>16810277.02</v>
      </c>
      <c r="C7" s="14">
        <v>2258810.2400000002</v>
      </c>
      <c r="D7" s="14">
        <f t="shared" ref="D7:D13" si="1">B7+C7</f>
        <v>19069087.259999998</v>
      </c>
      <c r="E7" s="14">
        <v>7346834.6500000004</v>
      </c>
      <c r="F7" s="14">
        <v>7346834.6500000004</v>
      </c>
      <c r="G7" s="14">
        <f t="shared" ref="G7:G13" si="2">D7-E7</f>
        <v>11722252.609999998</v>
      </c>
    </row>
    <row r="8" spans="1:7" x14ac:dyDescent="0.2">
      <c r="A8" s="13" t="s">
        <v>13</v>
      </c>
      <c r="B8" s="14">
        <v>5672094.1200000001</v>
      </c>
      <c r="C8" s="14">
        <v>241824.46</v>
      </c>
      <c r="D8" s="14">
        <f t="shared" si="1"/>
        <v>5913918.5800000001</v>
      </c>
      <c r="E8" s="14">
        <v>2248058.67</v>
      </c>
      <c r="F8" s="14">
        <v>2248058.67</v>
      </c>
      <c r="G8" s="14">
        <f t="shared" si="2"/>
        <v>3665859.91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26321873.640000001</v>
      </c>
      <c r="C26" s="12">
        <f t="shared" ref="C26:G26" si="6">C5+C16</f>
        <v>2507288.5</v>
      </c>
      <c r="D26" s="12">
        <f t="shared" si="6"/>
        <v>28829162.140000001</v>
      </c>
      <c r="E26" s="12">
        <f t="shared" si="6"/>
        <v>10770465.110000001</v>
      </c>
      <c r="F26" s="12">
        <f t="shared" si="6"/>
        <v>10770465.110000001</v>
      </c>
      <c r="G26" s="12">
        <f t="shared" si="6"/>
        <v>18058697.029999997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2017-07-13T22:17:48Z</dcterms:created>
  <dcterms:modified xsi:type="dcterms:W3CDTF">2017-07-13T22:18:10Z</dcterms:modified>
</cp:coreProperties>
</file>