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6975"/>
  </bookViews>
  <sheets>
    <sheet name="Hoja4" sheetId="1" r:id="rId1"/>
  </sheets>
  <calcPr calcId="145621"/>
</workbook>
</file>

<file path=xl/calcChain.xml><?xml version="1.0" encoding="utf-8"?>
<calcChain xmlns="http://schemas.openxmlformats.org/spreadsheetml/2006/main">
  <c r="G68" i="1" l="1"/>
  <c r="G69" i="1" s="1"/>
  <c r="E68" i="1"/>
  <c r="E69" i="1" s="1"/>
  <c r="G60" i="1"/>
  <c r="F60" i="1"/>
  <c r="F68" i="1" s="1"/>
  <c r="F69" i="1" s="1"/>
  <c r="E60" i="1"/>
  <c r="F55" i="1"/>
  <c r="E55" i="1"/>
  <c r="F54" i="1"/>
  <c r="E54" i="1"/>
  <c r="G46" i="1"/>
  <c r="G54" i="1" s="1"/>
  <c r="G55" i="1" s="1"/>
  <c r="F46" i="1"/>
  <c r="E46" i="1"/>
  <c r="G41" i="1"/>
  <c r="F41" i="1"/>
  <c r="G37" i="1"/>
  <c r="F37" i="1"/>
  <c r="E37" i="1"/>
  <c r="G34" i="1"/>
  <c r="F34" i="1"/>
  <c r="E34" i="1"/>
  <c r="E41" i="1" s="1"/>
  <c r="G26" i="1"/>
  <c r="F26" i="1"/>
  <c r="E26" i="1"/>
  <c r="G16" i="1"/>
  <c r="F16" i="1"/>
  <c r="G12" i="1"/>
  <c r="F12" i="1"/>
  <c r="E12" i="1"/>
  <c r="G7" i="1"/>
  <c r="G20" i="1" s="1"/>
  <c r="G21" i="1" s="1"/>
  <c r="G22" i="1" s="1"/>
  <c r="G30" i="1" s="1"/>
  <c r="F7" i="1"/>
  <c r="F20" i="1" s="1"/>
  <c r="F21" i="1" s="1"/>
  <c r="F22" i="1" s="1"/>
  <c r="F30" i="1" s="1"/>
  <c r="E7" i="1"/>
  <c r="E20" i="1" s="1"/>
  <c r="E21" i="1" s="1"/>
  <c r="E22" i="1" s="1"/>
  <c r="E30" i="1" s="1"/>
</calcChain>
</file>

<file path=xl/sharedStrings.xml><?xml version="1.0" encoding="utf-8"?>
<sst xmlns="http://schemas.openxmlformats.org/spreadsheetml/2006/main" count="61" uniqueCount="42">
  <si>
    <t>ESCUELA PREPARATORIA  REGIONAL DEL RINCON
Balance Presupuestario - LDF
al 30 de Septiembre de 2017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</si>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</sst>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bgColor theme="0" tint="-0.249977111117893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4" fontId="2" fillId="4" borderId="13" xfId="0" applyNumberFormat="1" applyFont="1" applyFill="1" applyBorder="1" applyAlignment="1">
      <alignment vertical="center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0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</xdr:colOff>
      <xdr:row>0</xdr:row>
      <xdr:rowOff>152400</xdr:rowOff>
    </xdr:from>
    <xdr:to>
      <xdr:col>3</xdr:col>
      <xdr:colOff>95250</xdr:colOff>
      <xdr:row>1</xdr:row>
      <xdr:rowOff>104775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1524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0</xdr:row>
      <xdr:rowOff>9525</xdr:rowOff>
    </xdr:from>
    <xdr:to>
      <xdr:col>3</xdr:col>
      <xdr:colOff>1362075</xdr:colOff>
      <xdr:row>3</xdr:row>
      <xdr:rowOff>171450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9525"/>
          <a:ext cx="781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70"/>
  <sheetViews>
    <sheetView tabSelected="1" workbookViewId="0">
      <selection activeCell="D22" sqref="D22"/>
    </sheetView>
  </sheetViews>
  <sheetFormatPr baseColWidth="10" defaultRowHeight="11.25" x14ac:dyDescent="0.2"/>
  <cols>
    <col min="1" max="1" width="20.33203125" style="4" customWidth="1"/>
    <col min="2" max="2" width="12" style="4"/>
    <col min="3" max="3" width="11" style="4" customWidth="1"/>
    <col min="4" max="4" width="90.83203125" style="4" customWidth="1"/>
    <col min="5" max="7" width="16.83203125" style="4" customWidth="1"/>
    <col min="8" max="16384" width="12" style="4"/>
  </cols>
  <sheetData>
    <row r="1" spans="3:8" ht="12.75" customHeight="1" x14ac:dyDescent="0.2">
      <c r="C1" s="1" t="s">
        <v>0</v>
      </c>
      <c r="D1" s="2"/>
      <c r="E1" s="2"/>
      <c r="F1" s="2"/>
      <c r="G1" s="3"/>
    </row>
    <row r="2" spans="3:8" ht="12.75" customHeight="1" x14ac:dyDescent="0.2">
      <c r="C2" s="5"/>
      <c r="D2" s="6"/>
      <c r="E2" s="6"/>
      <c r="F2" s="6"/>
      <c r="G2" s="7"/>
    </row>
    <row r="3" spans="3:8" ht="12.75" customHeight="1" x14ac:dyDescent="0.2">
      <c r="C3" s="5"/>
      <c r="D3" s="6"/>
      <c r="E3" s="6"/>
      <c r="F3" s="6"/>
      <c r="G3" s="7"/>
    </row>
    <row r="4" spans="3:8" ht="15" customHeight="1" x14ac:dyDescent="0.2">
      <c r="C4" s="8"/>
      <c r="D4" s="9"/>
      <c r="E4" s="9"/>
      <c r="F4" s="9"/>
      <c r="G4" s="10"/>
    </row>
    <row r="5" spans="3:8" ht="22.5" x14ac:dyDescent="0.2">
      <c r="C5" s="11" t="s">
        <v>1</v>
      </c>
      <c r="D5" s="12"/>
      <c r="E5" s="13" t="s">
        <v>2</v>
      </c>
      <c r="F5" s="13" t="s">
        <v>3</v>
      </c>
      <c r="G5" s="13" t="s">
        <v>4</v>
      </c>
    </row>
    <row r="6" spans="3:8" ht="5.0999999999999996" customHeight="1" x14ac:dyDescent="0.2">
      <c r="C6" s="14"/>
      <c r="D6" s="15"/>
      <c r="E6" s="16"/>
      <c r="F6" s="16"/>
      <c r="G6" s="16"/>
    </row>
    <row r="7" spans="3:8" x14ac:dyDescent="0.2">
      <c r="C7" s="17"/>
      <c r="D7" s="18" t="s">
        <v>5</v>
      </c>
      <c r="E7" s="19">
        <f>SUM(E8:E10)</f>
        <v>26321873.640000001</v>
      </c>
      <c r="F7" s="19">
        <f>SUM(F8:F10)</f>
        <v>22925904.440000001</v>
      </c>
      <c r="G7" s="19">
        <f>SUM(G8:G10)</f>
        <v>22925904.440000001</v>
      </c>
    </row>
    <row r="8" spans="3:8" x14ac:dyDescent="0.2">
      <c r="C8" s="17"/>
      <c r="D8" s="20" t="s">
        <v>6</v>
      </c>
      <c r="E8" s="21">
        <v>26321873.640000001</v>
      </c>
      <c r="F8" s="21">
        <v>22925904.440000001</v>
      </c>
      <c r="G8" s="21">
        <v>22925904.440000001</v>
      </c>
    </row>
    <row r="9" spans="3:8" x14ac:dyDescent="0.2">
      <c r="C9" s="17"/>
      <c r="D9" s="20" t="s">
        <v>7</v>
      </c>
      <c r="E9" s="21">
        <v>0</v>
      </c>
      <c r="F9" s="21">
        <v>0</v>
      </c>
      <c r="G9" s="21">
        <v>0</v>
      </c>
    </row>
    <row r="10" spans="3:8" x14ac:dyDescent="0.2">
      <c r="C10" s="17"/>
      <c r="D10" s="20" t="s">
        <v>8</v>
      </c>
      <c r="E10" s="21"/>
      <c r="F10" s="21"/>
      <c r="G10" s="21"/>
    </row>
    <row r="11" spans="3:8" ht="5.0999999999999996" customHeight="1" x14ac:dyDescent="0.2">
      <c r="C11" s="17"/>
      <c r="D11" s="22"/>
      <c r="E11" s="21"/>
      <c r="F11" s="21"/>
      <c r="G11" s="21"/>
    </row>
    <row r="12" spans="3:8" ht="12.75" x14ac:dyDescent="0.2">
      <c r="C12" s="17"/>
      <c r="D12" s="18" t="s">
        <v>9</v>
      </c>
      <c r="E12" s="19">
        <f>SUM(E13:E14)</f>
        <v>26321873.640000001</v>
      </c>
      <c r="F12" s="19">
        <f>SUM(F13:F14)</f>
        <v>16994507.57</v>
      </c>
      <c r="G12" s="19">
        <f>SUM(G13:G14)</f>
        <v>16994507.57</v>
      </c>
      <c r="H12" s="23"/>
    </row>
    <row r="13" spans="3:8" x14ac:dyDescent="0.2">
      <c r="C13" s="17"/>
      <c r="D13" s="20" t="s">
        <v>10</v>
      </c>
      <c r="E13" s="21">
        <v>26321873.640000001</v>
      </c>
      <c r="F13" s="21">
        <v>16994507.57</v>
      </c>
      <c r="G13" s="21">
        <v>16994507.57</v>
      </c>
    </row>
    <row r="14" spans="3:8" x14ac:dyDescent="0.2">
      <c r="C14" s="17"/>
      <c r="D14" s="20" t="s">
        <v>11</v>
      </c>
      <c r="E14" s="21">
        <v>0</v>
      </c>
      <c r="F14" s="21">
        <v>0</v>
      </c>
      <c r="G14" s="21">
        <v>0</v>
      </c>
    </row>
    <row r="15" spans="3:8" ht="5.0999999999999996" customHeight="1" x14ac:dyDescent="0.2">
      <c r="C15" s="17"/>
      <c r="D15" s="22"/>
      <c r="E15" s="21"/>
      <c r="F15" s="21"/>
      <c r="G15" s="21"/>
    </row>
    <row r="16" spans="3:8" ht="12.75" x14ac:dyDescent="0.2">
      <c r="C16" s="17"/>
      <c r="D16" s="18" t="s">
        <v>12</v>
      </c>
      <c r="E16" s="24"/>
      <c r="F16" s="19">
        <f>SUM(F17:F18)</f>
        <v>692938.15</v>
      </c>
      <c r="G16" s="19">
        <f>SUM(G17:G18)</f>
        <v>692938.15</v>
      </c>
      <c r="H16" s="23"/>
    </row>
    <row r="17" spans="3:7" x14ac:dyDescent="0.2">
      <c r="C17" s="17"/>
      <c r="D17" s="20" t="s">
        <v>13</v>
      </c>
      <c r="E17" s="24"/>
      <c r="F17" s="21">
        <v>692938.15</v>
      </c>
      <c r="G17" s="21">
        <v>692938.15</v>
      </c>
    </row>
    <row r="18" spans="3:7" x14ac:dyDescent="0.2">
      <c r="C18" s="17"/>
      <c r="D18" s="20" t="s">
        <v>14</v>
      </c>
      <c r="E18" s="24"/>
      <c r="F18" s="21">
        <v>0</v>
      </c>
      <c r="G18" s="21">
        <v>0</v>
      </c>
    </row>
    <row r="19" spans="3:7" x14ac:dyDescent="0.2">
      <c r="C19" s="17"/>
      <c r="D19" s="22"/>
      <c r="E19" s="21"/>
      <c r="F19" s="21"/>
      <c r="G19" s="21"/>
    </row>
    <row r="20" spans="3:7" x14ac:dyDescent="0.2">
      <c r="C20" s="17"/>
      <c r="D20" s="18" t="s">
        <v>15</v>
      </c>
      <c r="E20" s="19">
        <f>E7-E12</f>
        <v>0</v>
      </c>
      <c r="F20" s="19">
        <f>F7-F12+F16</f>
        <v>6624335.0200000014</v>
      </c>
      <c r="G20" s="19">
        <f>G7-G12+G16</f>
        <v>6624335.0200000014</v>
      </c>
    </row>
    <row r="21" spans="3:7" x14ac:dyDescent="0.2">
      <c r="C21" s="17"/>
      <c r="D21" s="18" t="s">
        <v>16</v>
      </c>
      <c r="E21" s="19">
        <f>E20-E41</f>
        <v>0</v>
      </c>
      <c r="F21" s="19">
        <f>F20-F41</f>
        <v>6624335.0200000014</v>
      </c>
      <c r="G21" s="19">
        <f>G20-G41</f>
        <v>6624335.0200000014</v>
      </c>
    </row>
    <row r="22" spans="3:7" ht="22.5" x14ac:dyDescent="0.2">
      <c r="C22" s="17"/>
      <c r="D22" s="18" t="s">
        <v>17</v>
      </c>
      <c r="E22" s="19">
        <f>E21</f>
        <v>0</v>
      </c>
      <c r="F22" s="19">
        <f>F21-F16</f>
        <v>5931396.870000001</v>
      </c>
      <c r="G22" s="19">
        <f>G21-G16</f>
        <v>5931396.870000001</v>
      </c>
    </row>
    <row r="23" spans="3:7" x14ac:dyDescent="0.2">
      <c r="C23" s="17"/>
      <c r="D23" s="22"/>
      <c r="E23" s="21"/>
      <c r="F23" s="21"/>
      <c r="G23" s="21"/>
    </row>
    <row r="24" spans="3:7" x14ac:dyDescent="0.2">
      <c r="C24" s="11" t="s">
        <v>18</v>
      </c>
      <c r="D24" s="12"/>
      <c r="E24" s="25" t="s">
        <v>19</v>
      </c>
      <c r="F24" s="25" t="s">
        <v>3</v>
      </c>
      <c r="G24" s="25" t="s">
        <v>20</v>
      </c>
    </row>
    <row r="25" spans="3:7" x14ac:dyDescent="0.2">
      <c r="C25" s="17"/>
      <c r="D25" s="22"/>
      <c r="E25" s="21"/>
      <c r="F25" s="21"/>
      <c r="G25" s="21"/>
    </row>
    <row r="26" spans="3:7" x14ac:dyDescent="0.2">
      <c r="C26" s="17"/>
      <c r="D26" s="18" t="s">
        <v>21</v>
      </c>
      <c r="E26" s="19">
        <f>SUM(E27:E28)</f>
        <v>0</v>
      </c>
      <c r="F26" s="19">
        <f>SUM(F27:F28)</f>
        <v>0</v>
      </c>
      <c r="G26" s="19">
        <f>SUM(G27:G28)</f>
        <v>0</v>
      </c>
    </row>
    <row r="27" spans="3:7" x14ac:dyDescent="0.2">
      <c r="C27" s="17"/>
      <c r="D27" s="20" t="s">
        <v>22</v>
      </c>
      <c r="E27" s="21"/>
      <c r="F27" s="21"/>
      <c r="G27" s="21"/>
    </row>
    <row r="28" spans="3:7" x14ac:dyDescent="0.2">
      <c r="C28" s="17"/>
      <c r="D28" s="20" t="s">
        <v>23</v>
      </c>
      <c r="E28" s="21"/>
      <c r="F28" s="21"/>
      <c r="G28" s="21"/>
    </row>
    <row r="29" spans="3:7" x14ac:dyDescent="0.2">
      <c r="C29" s="17"/>
      <c r="D29" s="22"/>
      <c r="E29" s="21"/>
      <c r="F29" s="21"/>
      <c r="G29" s="21"/>
    </row>
    <row r="30" spans="3:7" x14ac:dyDescent="0.2">
      <c r="C30" s="17"/>
      <c r="D30" s="18" t="s">
        <v>24</v>
      </c>
      <c r="E30" s="19">
        <f>E22+E26</f>
        <v>0</v>
      </c>
      <c r="F30" s="19">
        <f>F22+F26</f>
        <v>5931396.870000001</v>
      </c>
      <c r="G30" s="19">
        <f>G22+G26</f>
        <v>5931396.870000001</v>
      </c>
    </row>
    <row r="31" spans="3:7" x14ac:dyDescent="0.2">
      <c r="C31" s="17"/>
      <c r="D31" s="22"/>
      <c r="E31" s="21"/>
      <c r="F31" s="21"/>
      <c r="G31" s="21"/>
    </row>
    <row r="32" spans="3:7" ht="22.5" x14ac:dyDescent="0.2">
      <c r="C32" s="26" t="s">
        <v>18</v>
      </c>
      <c r="D32" s="26"/>
      <c r="E32" s="27" t="s">
        <v>25</v>
      </c>
      <c r="F32" s="25" t="s">
        <v>3</v>
      </c>
      <c r="G32" s="27" t="s">
        <v>26</v>
      </c>
    </row>
    <row r="33" spans="3:7" x14ac:dyDescent="0.2">
      <c r="C33" s="17"/>
      <c r="D33" s="28"/>
      <c r="E33" s="21"/>
      <c r="F33" s="21"/>
      <c r="G33" s="21"/>
    </row>
    <row r="34" spans="3:7" x14ac:dyDescent="0.2">
      <c r="C34" s="17"/>
      <c r="D34" s="29" t="s">
        <v>27</v>
      </c>
      <c r="E34" s="19">
        <f>SUM(E35:E36)</f>
        <v>0</v>
      </c>
      <c r="F34" s="19">
        <f>SUM(F35:F36)</f>
        <v>0</v>
      </c>
      <c r="G34" s="19">
        <f>SUM(G35:G36)</f>
        <v>0</v>
      </c>
    </row>
    <row r="35" spans="3:7" x14ac:dyDescent="0.2">
      <c r="C35" s="17"/>
      <c r="D35" s="20" t="s">
        <v>28</v>
      </c>
      <c r="E35" s="21"/>
      <c r="F35" s="21"/>
      <c r="G35" s="21"/>
    </row>
    <row r="36" spans="3:7" x14ac:dyDescent="0.2">
      <c r="C36" s="17"/>
      <c r="D36" s="20" t="s">
        <v>29</v>
      </c>
      <c r="E36" s="21"/>
      <c r="F36" s="21"/>
      <c r="G36" s="21"/>
    </row>
    <row r="37" spans="3:7" x14ac:dyDescent="0.2">
      <c r="C37" s="17"/>
      <c r="D37" s="29" t="s">
        <v>30</v>
      </c>
      <c r="E37" s="19">
        <f>SUM(E38:E39)</f>
        <v>0</v>
      </c>
      <c r="F37" s="19">
        <f>SUM(F38:F39)</f>
        <v>0</v>
      </c>
      <c r="G37" s="19">
        <f>SUM(G38:G39)</f>
        <v>0</v>
      </c>
    </row>
    <row r="38" spans="3:7" x14ac:dyDescent="0.2">
      <c r="C38" s="17"/>
      <c r="D38" s="20" t="s">
        <v>31</v>
      </c>
      <c r="E38" s="21"/>
      <c r="F38" s="21"/>
      <c r="G38" s="21"/>
    </row>
    <row r="39" spans="3:7" x14ac:dyDescent="0.2">
      <c r="C39" s="17"/>
      <c r="D39" s="20" t="s">
        <v>32</v>
      </c>
      <c r="E39" s="21"/>
      <c r="F39" s="21"/>
      <c r="G39" s="21"/>
    </row>
    <row r="40" spans="3:7" x14ac:dyDescent="0.2">
      <c r="C40" s="17"/>
      <c r="D40" s="28"/>
      <c r="E40" s="21"/>
      <c r="F40" s="21"/>
      <c r="G40" s="21"/>
    </row>
    <row r="41" spans="3:7" x14ac:dyDescent="0.2">
      <c r="C41" s="17"/>
      <c r="D41" s="29" t="s">
        <v>33</v>
      </c>
      <c r="E41" s="19">
        <f>E34-E37</f>
        <v>0</v>
      </c>
      <c r="F41" s="19">
        <f>F34-F37</f>
        <v>0</v>
      </c>
      <c r="G41" s="19">
        <f>G34-G37</f>
        <v>0</v>
      </c>
    </row>
    <row r="42" spans="3:7" x14ac:dyDescent="0.2">
      <c r="C42" s="17"/>
      <c r="D42" s="29"/>
      <c r="E42" s="19"/>
      <c r="F42" s="19"/>
      <c r="G42" s="19"/>
    </row>
    <row r="43" spans="3:7" ht="22.5" x14ac:dyDescent="0.2">
      <c r="C43" s="26" t="s">
        <v>18</v>
      </c>
      <c r="D43" s="26"/>
      <c r="E43" s="27" t="s">
        <v>25</v>
      </c>
      <c r="F43" s="25" t="s">
        <v>3</v>
      </c>
      <c r="G43" s="27" t="s">
        <v>26</v>
      </c>
    </row>
    <row r="44" spans="3:7" x14ac:dyDescent="0.2">
      <c r="C44" s="17"/>
      <c r="D44" s="28"/>
      <c r="E44" s="21"/>
      <c r="F44" s="21"/>
      <c r="G44" s="21"/>
    </row>
    <row r="45" spans="3:7" x14ac:dyDescent="0.2">
      <c r="C45" s="17"/>
      <c r="D45" s="28" t="s">
        <v>34</v>
      </c>
      <c r="E45" s="21">
        <v>26321873.640000001</v>
      </c>
      <c r="F45" s="21">
        <v>22925904.440000001</v>
      </c>
      <c r="G45" s="21">
        <v>22925904.440000001</v>
      </c>
    </row>
    <row r="46" spans="3:7" x14ac:dyDescent="0.2">
      <c r="C46" s="17"/>
      <c r="D46" s="28" t="s">
        <v>35</v>
      </c>
      <c r="E46" s="21">
        <f>E47-E48</f>
        <v>0</v>
      </c>
      <c r="F46" s="21">
        <f>F47-F48</f>
        <v>0</v>
      </c>
      <c r="G46" s="21">
        <f>G47-G48</f>
        <v>0</v>
      </c>
    </row>
    <row r="47" spans="3:7" x14ac:dyDescent="0.2">
      <c r="C47" s="17"/>
      <c r="D47" s="30" t="s">
        <v>28</v>
      </c>
      <c r="E47" s="21"/>
      <c r="F47" s="21"/>
      <c r="G47" s="21"/>
    </row>
    <row r="48" spans="3:7" x14ac:dyDescent="0.2">
      <c r="C48" s="17"/>
      <c r="D48" s="30" t="s">
        <v>31</v>
      </c>
      <c r="E48" s="21"/>
      <c r="F48" s="21"/>
      <c r="G48" s="21"/>
    </row>
    <row r="49" spans="3:7" x14ac:dyDescent="0.2">
      <c r="C49" s="17"/>
      <c r="D49" s="28"/>
      <c r="E49" s="21"/>
      <c r="F49" s="21"/>
      <c r="G49" s="21"/>
    </row>
    <row r="50" spans="3:7" x14ac:dyDescent="0.2">
      <c r="C50" s="17"/>
      <c r="D50" s="28" t="s">
        <v>10</v>
      </c>
      <c r="E50" s="21">
        <v>26321873.640000001</v>
      </c>
      <c r="F50" s="21">
        <v>16994507.57</v>
      </c>
      <c r="G50" s="21">
        <v>16994507.57</v>
      </c>
    </row>
    <row r="51" spans="3:7" x14ac:dyDescent="0.2">
      <c r="C51" s="17"/>
      <c r="D51" s="28"/>
      <c r="E51" s="21"/>
      <c r="F51" s="21"/>
      <c r="G51" s="21"/>
    </row>
    <row r="52" spans="3:7" x14ac:dyDescent="0.2">
      <c r="C52" s="17"/>
      <c r="D52" s="28" t="s">
        <v>13</v>
      </c>
      <c r="E52" s="31"/>
      <c r="F52" s="21">
        <v>692938.15</v>
      </c>
      <c r="G52" s="21">
        <v>692938.15</v>
      </c>
    </row>
    <row r="53" spans="3:7" x14ac:dyDescent="0.2">
      <c r="C53" s="17"/>
      <c r="D53" s="28"/>
      <c r="E53" s="21"/>
      <c r="F53" s="21"/>
      <c r="G53" s="21"/>
    </row>
    <row r="54" spans="3:7" x14ac:dyDescent="0.2">
      <c r="C54" s="17"/>
      <c r="D54" s="29" t="s">
        <v>36</v>
      </c>
      <c r="E54" s="19">
        <f>E45+E46-E50</f>
        <v>0</v>
      </c>
      <c r="F54" s="19">
        <f>F45+F46-F50+F52</f>
        <v>6624335.0200000014</v>
      </c>
      <c r="G54" s="19">
        <f>G45+G46-G50+G52</f>
        <v>6624335.0200000014</v>
      </c>
    </row>
    <row r="55" spans="3:7" x14ac:dyDescent="0.2">
      <c r="C55" s="17"/>
      <c r="D55" s="18" t="s">
        <v>37</v>
      </c>
      <c r="E55" s="19">
        <f>E54-E46</f>
        <v>0</v>
      </c>
      <c r="F55" s="19">
        <f>F54-F46</f>
        <v>6624335.0200000014</v>
      </c>
      <c r="G55" s="19">
        <f>G54-G46</f>
        <v>6624335.0200000014</v>
      </c>
    </row>
    <row r="56" spans="3:7" x14ac:dyDescent="0.2">
      <c r="C56" s="17"/>
      <c r="D56" s="28"/>
      <c r="E56" s="21"/>
      <c r="F56" s="21"/>
      <c r="G56" s="21"/>
    </row>
    <row r="57" spans="3:7" ht="22.5" x14ac:dyDescent="0.2">
      <c r="C57" s="26" t="s">
        <v>18</v>
      </c>
      <c r="D57" s="26"/>
      <c r="E57" s="27" t="s">
        <v>25</v>
      </c>
      <c r="F57" s="25" t="s">
        <v>3</v>
      </c>
      <c r="G57" s="27" t="s">
        <v>26</v>
      </c>
    </row>
    <row r="58" spans="3:7" x14ac:dyDescent="0.2">
      <c r="C58" s="17"/>
      <c r="D58" s="28"/>
      <c r="E58" s="21"/>
      <c r="F58" s="21"/>
      <c r="G58" s="21"/>
    </row>
    <row r="59" spans="3:7" x14ac:dyDescent="0.2">
      <c r="C59" s="17"/>
      <c r="D59" s="28" t="s">
        <v>7</v>
      </c>
      <c r="E59" s="21">
        <v>0</v>
      </c>
      <c r="F59" s="21">
        <v>0</v>
      </c>
      <c r="G59" s="21">
        <v>0</v>
      </c>
    </row>
    <row r="60" spans="3:7" x14ac:dyDescent="0.2">
      <c r="C60" s="17"/>
      <c r="D60" s="28" t="s">
        <v>38</v>
      </c>
      <c r="E60" s="21">
        <f>E61-E62</f>
        <v>0</v>
      </c>
      <c r="F60" s="21">
        <f>F61-F62</f>
        <v>0</v>
      </c>
      <c r="G60" s="21">
        <f>G61-G62</f>
        <v>0</v>
      </c>
    </row>
    <row r="61" spans="3:7" x14ac:dyDescent="0.2">
      <c r="C61" s="17"/>
      <c r="D61" s="30" t="s">
        <v>29</v>
      </c>
      <c r="E61" s="21"/>
      <c r="F61" s="21"/>
      <c r="G61" s="21"/>
    </row>
    <row r="62" spans="3:7" x14ac:dyDescent="0.2">
      <c r="C62" s="17"/>
      <c r="D62" s="30" t="s">
        <v>32</v>
      </c>
      <c r="E62" s="21"/>
      <c r="F62" s="21"/>
      <c r="G62" s="21"/>
    </row>
    <row r="63" spans="3:7" x14ac:dyDescent="0.2">
      <c r="C63" s="17"/>
      <c r="D63" s="28"/>
      <c r="E63" s="21"/>
      <c r="F63" s="21"/>
      <c r="G63" s="21"/>
    </row>
    <row r="64" spans="3:7" x14ac:dyDescent="0.2">
      <c r="C64" s="17"/>
      <c r="D64" s="28" t="s">
        <v>39</v>
      </c>
      <c r="E64" s="21">
        <v>0</v>
      </c>
      <c r="F64" s="21">
        <v>0</v>
      </c>
      <c r="G64" s="21">
        <v>0</v>
      </c>
    </row>
    <row r="65" spans="3:7" x14ac:dyDescent="0.2">
      <c r="C65" s="17"/>
      <c r="D65" s="28"/>
      <c r="E65" s="21"/>
      <c r="F65" s="21"/>
      <c r="G65" s="21"/>
    </row>
    <row r="66" spans="3:7" x14ac:dyDescent="0.2">
      <c r="C66" s="17"/>
      <c r="D66" s="28" t="s">
        <v>14</v>
      </c>
      <c r="E66" s="31"/>
      <c r="F66" s="21">
        <v>0</v>
      </c>
      <c r="G66" s="21">
        <v>0</v>
      </c>
    </row>
    <row r="67" spans="3:7" x14ac:dyDescent="0.2">
      <c r="C67" s="17"/>
      <c r="D67" s="28"/>
      <c r="E67" s="21"/>
      <c r="F67" s="21"/>
      <c r="G67" s="21"/>
    </row>
    <row r="68" spans="3:7" x14ac:dyDescent="0.2">
      <c r="C68" s="17"/>
      <c r="D68" s="29" t="s">
        <v>40</v>
      </c>
      <c r="E68" s="19">
        <f>E59+E60-E64</f>
        <v>0</v>
      </c>
      <c r="F68" s="19">
        <f>F59+F60-F64-F66</f>
        <v>0</v>
      </c>
      <c r="G68" s="19">
        <f>G59+G60-G64-G66</f>
        <v>0</v>
      </c>
    </row>
    <row r="69" spans="3:7" x14ac:dyDescent="0.2">
      <c r="C69" s="17"/>
      <c r="D69" s="29" t="s">
        <v>41</v>
      </c>
      <c r="E69" s="19">
        <f>E68-E60</f>
        <v>0</v>
      </c>
      <c r="F69" s="19">
        <f>F68-F60</f>
        <v>0</v>
      </c>
      <c r="G69" s="19">
        <f>G68-G60</f>
        <v>0</v>
      </c>
    </row>
    <row r="70" spans="3:7" x14ac:dyDescent="0.2">
      <c r="C70" s="32"/>
      <c r="D70" s="33"/>
      <c r="E70" s="34"/>
      <c r="F70" s="34"/>
      <c r="G70" s="34"/>
    </row>
  </sheetData>
  <mergeCells count="6">
    <mergeCell ref="C1:G4"/>
    <mergeCell ref="C5:D5"/>
    <mergeCell ref="C24:D24"/>
    <mergeCell ref="C32:D32"/>
    <mergeCell ref="C43:D43"/>
    <mergeCell ref="C57:D57"/>
  </mergeCells>
  <pageMargins left="0.23622047244094491" right="0.23622047244094491" top="0.74803149606299213" bottom="0.74803149606299213" header="0.31496062992125984" footer="0.31496062992125984"/>
  <pageSetup scale="6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2017-10-19T20:23:52Z</dcterms:created>
  <dcterms:modified xsi:type="dcterms:W3CDTF">2017-10-19T20:23:59Z</dcterms:modified>
</cp:coreProperties>
</file>