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SF" sheetId="1" r:id="rId1"/>
  </sheets>
  <definedNames>
    <definedName name="_xlnm.Print_Area" localSheetId="0">ESF!$A$1:$K$80</definedName>
  </definedNames>
  <calcPr calcId="145621"/>
</workbook>
</file>

<file path=xl/calcChain.xml><?xml version="1.0" encoding="utf-8"?>
<calcChain xmlns="http://schemas.openxmlformats.org/spreadsheetml/2006/main">
  <c r="J57" i="1" l="1"/>
  <c r="I57" i="1"/>
  <c r="J49" i="1"/>
  <c r="I49" i="1"/>
  <c r="J43" i="1"/>
  <c r="J62" i="1" s="1"/>
  <c r="I43" i="1"/>
  <c r="I62" i="1" s="1"/>
  <c r="E40" i="1"/>
  <c r="D40" i="1"/>
  <c r="J37" i="1"/>
  <c r="I37" i="1"/>
  <c r="J26" i="1"/>
  <c r="J39" i="1" s="1"/>
  <c r="I26" i="1"/>
  <c r="I39" i="1" s="1"/>
  <c r="E25" i="1"/>
  <c r="E42" i="1" s="1"/>
  <c r="D25" i="1"/>
  <c r="D42" i="1" s="1"/>
  <c r="I64" i="1" l="1"/>
  <c r="J64" i="1"/>
</calcChain>
</file>

<file path=xl/sharedStrings.xml><?xml version="1.0" encoding="utf-8"?>
<sst xmlns="http://schemas.openxmlformats.org/spreadsheetml/2006/main" count="76" uniqueCount="72">
  <si>
    <t>ESTADO DE SITUACIÓN FINANCIERA</t>
  </si>
  <si>
    <t>al 30 de Junio de 2017 y 2016</t>
  </si>
  <si>
    <t>(Pesos)</t>
  </si>
  <si>
    <t>Ente Público:</t>
  </si>
  <si>
    <t>ESCUELA PREPARATORA REGIONAL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</si>
  <si>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</si>
  <si>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</si>
  <si>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</si>
  <si>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</si>
  <si>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</si>
  <si>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</si>
  <si>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</si>
  <si>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</si>
  <si>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ESF-12</t>
  </si>
  <si>
    <t>Derechos a Recibir Efectivo o Equivalentes</t>
  </si>
  <si>
    <t>ESF-03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</si>
  <si>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</si>
  <si>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</si>
  <si>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</si>
  <si>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</si>
  <si>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</si>
  <si>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</si>
  <si>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</si>
  <si>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</si>
  <si>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</si>
  <si>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ESF-13</t>
  </si>
  <si>
    <t>Otros Activos  Circulantes</t>
  </si>
  <si>
    <t>Provisiones a Corto Plazo</t>
  </si>
  <si>
    <t>Otros Pasivos a Corto Plazo</t>
  </si>
  <si>
    <t xml:space="preserve">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</si>
  <si>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</si>
  <si>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</si>
  <si>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</si>
  <si>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</si>
  <si>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</si>
  <si>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</si>
  <si>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</si>
  <si>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</si>
  <si>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</si>
  <si>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ESF-08</t>
  </si>
  <si>
    <t>Deuda Pública a Largo Plazo</t>
  </si>
  <si>
    <t>Bienes Muebles</t>
  </si>
  <si>
    <t>Pasivos Diferidos a Largo Plazo</t>
  </si>
  <si>
    <t>Activos Intangibles</t>
  </si>
  <si>
    <t>ESF-09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</si>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</sst>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Protection="1">
      <protection locked="0"/>
    </xf>
    <xf numFmtId="0" fontId="3" fillId="11" borderId="0" xfId="0" applyFont="1" applyFill="1" applyAlignment="1" applyProtection="1">
      <alignment vertical="top"/>
      <protection locked="0"/>
    </xf>
    <xf numFmtId="0" fontId="3" fillId="11" borderId="0" xfId="0" applyFont="1" applyFill="1" applyAlignment="1" applyProtection="1">
      <protection locked="0"/>
    </xf>
    <xf numFmtId="0" fontId="3" fillId="11" borderId="0" xfId="0" applyFont="1" applyFill="1" applyAlignment="1" applyProtection="1">
      <alignment horizontal="right" vertical="top"/>
      <protection locked="0"/>
    </xf>
    <xf numFmtId="0" fontId="3" fillId="11" borderId="0" xfId="0" applyFont="1" applyFill="1" applyAlignment="1">
      <alignment vertical="top"/>
    </xf>
    <xf numFmtId="0" fontId="3" fillId="11" borderId="0" xfId="0" applyFont="1" applyFill="1" applyBorder="1"/>
    <xf numFmtId="0" fontId="3" fillId="12" borderId="0" xfId="0" applyFont="1" applyFill="1" applyBorder="1"/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0" fontId="4" fillId="12" borderId="0" xfId="0" applyFont="1" applyFill="1" applyBorder="1" applyAlignment="1"/>
    <xf numFmtId="0" fontId="4" fillId="12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3" applyNumberFormat="1" applyFont="1" applyFill="1" applyBorder="1" applyAlignment="1">
      <alignment vertical="center"/>
    </xf>
    <xf numFmtId="0" fontId="4" fillId="11" borderId="0" xfId="3" applyNumberFormat="1" applyFont="1" applyFill="1" applyBorder="1" applyAlignment="1">
      <alignment horizontal="right" vertical="top"/>
    </xf>
    <xf numFmtId="0" fontId="4" fillId="11" borderId="2" xfId="3" applyNumberFormat="1" applyFont="1" applyFill="1" applyBorder="1" applyAlignment="1">
      <alignment vertical="center"/>
    </xf>
    <xf numFmtId="0" fontId="4" fillId="11" borderId="2" xfId="3" applyNumberFormat="1" applyFont="1" applyFill="1" applyBorder="1" applyAlignment="1">
      <alignment horizontal="right" vertical="top"/>
    </xf>
    <xf numFmtId="0" fontId="3" fillId="11" borderId="2" xfId="0" applyFont="1" applyFill="1" applyBorder="1"/>
    <xf numFmtId="0" fontId="4" fillId="12" borderId="0" xfId="0" applyFont="1" applyFill="1" applyBorder="1" applyAlignment="1">
      <alignment horizontal="centerContinuous"/>
    </xf>
    <xf numFmtId="0" fontId="7" fillId="12" borderId="4" xfId="0" applyFont="1" applyFill="1" applyBorder="1"/>
    <xf numFmtId="0" fontId="6" fillId="11" borderId="0" xfId="0" applyFont="1" applyFill="1" applyAlignment="1">
      <alignment vertical="top"/>
    </xf>
    <xf numFmtId="0" fontId="6" fillId="11" borderId="0" xfId="0" applyFont="1" applyFill="1" applyBorder="1"/>
    <xf numFmtId="165" fontId="4" fillId="12" borderId="0" xfId="1" applyNumberFormat="1" applyFont="1" applyFill="1" applyBorder="1" applyAlignment="1">
      <alignment horizontal="center"/>
    </xf>
    <xf numFmtId="0" fontId="7" fillId="12" borderId="6" xfId="0" applyFont="1" applyFill="1" applyBorder="1"/>
    <xf numFmtId="0" fontId="4" fillId="11" borderId="5" xfId="3" applyNumberFormat="1" applyFont="1" applyFill="1" applyBorder="1" applyAlignment="1">
      <alignment vertical="center"/>
    </xf>
    <xf numFmtId="0" fontId="3" fillId="11" borderId="6" xfId="0" applyFont="1" applyFill="1" applyBorder="1"/>
    <xf numFmtId="0" fontId="3" fillId="11" borderId="5" xfId="0" applyFont="1" applyFill="1" applyBorder="1" applyAlignment="1">
      <alignment vertical="top"/>
    </xf>
    <xf numFmtId="166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3" fontId="7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 applyProtection="1">
      <alignment vertical="top"/>
      <protection locked="0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>
      <alignment vertical="top"/>
    </xf>
    <xf numFmtId="0" fontId="9" fillId="11" borderId="5" xfId="0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</xf>
    <xf numFmtId="0" fontId="9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horizontal="left" vertical="top"/>
    </xf>
    <xf numFmtId="3" fontId="10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right" vertical="top"/>
    </xf>
    <xf numFmtId="0" fontId="3" fillId="11" borderId="8" xfId="0" applyFont="1" applyFill="1" applyBorder="1"/>
    <xf numFmtId="0" fontId="3" fillId="11" borderId="9" xfId="0" applyFont="1" applyFill="1" applyBorder="1"/>
    <xf numFmtId="0" fontId="7" fillId="11" borderId="0" xfId="0" applyFont="1" applyFill="1" applyBorder="1"/>
    <xf numFmtId="43" fontId="7" fillId="11" borderId="0" xfId="1" applyFont="1" applyFill="1" applyBorder="1"/>
    <xf numFmtId="0" fontId="7" fillId="11" borderId="0" xfId="0" applyFont="1" applyFill="1" applyBorder="1" applyAlignment="1">
      <alignment vertical="center"/>
    </xf>
    <xf numFmtId="0" fontId="3" fillId="11" borderId="10" xfId="0" applyFont="1" applyFill="1" applyBorder="1"/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/>
    <xf numFmtId="0" fontId="11" fillId="11" borderId="0" xfId="0" applyFont="1" applyFill="1"/>
    <xf numFmtId="0" fontId="8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justify" vertical="top" wrapText="1"/>
    </xf>
    <xf numFmtId="0" fontId="4" fillId="12" borderId="0" xfId="2" applyFont="1" applyFill="1" applyBorder="1" applyAlignment="1">
      <alignment horizontal="center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6" fillId="12" borderId="3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right" vertical="top"/>
    </xf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tabSelected="1" topLeftCell="A4" zoomScale="80" zoomScaleNormal="80" zoomScalePageLayoutView="80" workbookViewId="0">
      <selection activeCell="B72" sqref="B72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32" customWidth="1"/>
    <col min="7" max="8" width="27.5703125" style="6" customWidth="1"/>
    <col min="9" max="10" width="21" style="6" customWidth="1"/>
    <col min="11" max="11" width="5.85546875" style="62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70" t="s">
        <v>0</v>
      </c>
      <c r="D3" s="70"/>
      <c r="E3" s="70"/>
      <c r="F3" s="70"/>
      <c r="G3" s="70"/>
      <c r="H3" s="70"/>
      <c r="I3" s="70"/>
      <c r="J3" s="11"/>
      <c r="K3" s="11"/>
    </row>
    <row r="4" spans="1:12" ht="14.1" customHeight="1" x14ac:dyDescent="0.2">
      <c r="A4" s="7"/>
      <c r="B4" s="11"/>
      <c r="C4" s="70" t="s">
        <v>1</v>
      </c>
      <c r="D4" s="70"/>
      <c r="E4" s="70"/>
      <c r="F4" s="70"/>
      <c r="G4" s="70"/>
      <c r="H4" s="70"/>
      <c r="I4" s="70"/>
      <c r="J4" s="11"/>
      <c r="K4" s="11"/>
    </row>
    <row r="5" spans="1:12" ht="14.1" customHeight="1" x14ac:dyDescent="0.2">
      <c r="A5" s="7"/>
      <c r="B5" s="12"/>
      <c r="C5" s="70" t="s">
        <v>2</v>
      </c>
      <c r="D5" s="70"/>
      <c r="E5" s="70"/>
      <c r="F5" s="70"/>
      <c r="G5" s="70"/>
      <c r="H5" s="70"/>
      <c r="I5" s="70"/>
      <c r="J5" s="12"/>
      <c r="K5" s="12"/>
    </row>
    <row r="6" spans="1:12" ht="26.25" customHeight="1" x14ac:dyDescent="0.2">
      <c r="A6" s="13"/>
      <c r="B6" s="14"/>
      <c r="C6" s="15"/>
      <c r="D6" s="14" t="s">
        <v>3</v>
      </c>
      <c r="E6" s="71" t="s">
        <v>4</v>
      </c>
      <c r="F6" s="71"/>
      <c r="G6" s="71"/>
      <c r="H6" s="15"/>
      <c r="I6" s="15"/>
      <c r="J6" s="15"/>
      <c r="K6" s="6"/>
    </row>
    <row r="7" spans="1:12" ht="3" customHeight="1" x14ac:dyDescent="0.2">
      <c r="A7" s="16"/>
      <c r="B7" s="16"/>
      <c r="C7" s="16"/>
      <c r="D7" s="16"/>
      <c r="E7" s="16"/>
      <c r="F7" s="17"/>
      <c r="G7" s="16"/>
      <c r="H7" s="16"/>
      <c r="I7" s="16"/>
      <c r="J7" s="16"/>
      <c r="K7" s="6"/>
      <c r="L7" s="10"/>
    </row>
    <row r="8" spans="1:12" ht="3" customHeight="1" x14ac:dyDescent="0.2">
      <c r="A8" s="18"/>
      <c r="B8" s="18"/>
      <c r="C8" s="18"/>
      <c r="D8" s="18"/>
      <c r="E8" s="18"/>
      <c r="F8" s="19"/>
      <c r="G8" s="18"/>
      <c r="H8" s="18"/>
      <c r="I8" s="18"/>
      <c r="J8" s="18"/>
      <c r="K8" s="20"/>
    </row>
    <row r="9" spans="1:12" s="24" customFormat="1" ht="15" customHeight="1" x14ac:dyDescent="0.2">
      <c r="A9" s="72"/>
      <c r="B9" s="74" t="s">
        <v>5</v>
      </c>
      <c r="C9" s="74"/>
      <c r="D9" s="21" t="s">
        <v>6</v>
      </c>
      <c r="E9" s="21"/>
      <c r="F9" s="75"/>
      <c r="G9" s="74" t="s">
        <v>5</v>
      </c>
      <c r="H9" s="74"/>
      <c r="I9" s="21" t="s">
        <v>6</v>
      </c>
      <c r="J9" s="21"/>
      <c r="K9" s="22"/>
      <c r="L9" s="23"/>
    </row>
    <row r="10" spans="1:12" s="24" customFormat="1" ht="15" customHeight="1" x14ac:dyDescent="0.2">
      <c r="A10" s="73"/>
      <c r="B10" s="74"/>
      <c r="C10" s="74"/>
      <c r="D10" s="25">
        <v>2017</v>
      </c>
      <c r="E10" s="25">
        <v>2016</v>
      </c>
      <c r="F10" s="75"/>
      <c r="G10" s="74"/>
      <c r="H10" s="74"/>
      <c r="I10" s="25">
        <v>2017</v>
      </c>
      <c r="J10" s="25">
        <v>2016</v>
      </c>
      <c r="K10" s="26"/>
      <c r="L10" s="23"/>
    </row>
    <row r="11" spans="1:12" ht="3" customHeight="1" x14ac:dyDescent="0.2">
      <c r="A11" s="27"/>
      <c r="B11" s="16"/>
      <c r="C11" s="16"/>
      <c r="D11" s="16"/>
      <c r="E11" s="16"/>
      <c r="F11" s="17"/>
      <c r="G11" s="16"/>
      <c r="H11" s="16"/>
      <c r="I11" s="16"/>
      <c r="J11" s="16"/>
      <c r="K11" s="28"/>
      <c r="L11" s="10"/>
    </row>
    <row r="12" spans="1:12" ht="3" customHeight="1" x14ac:dyDescent="0.2">
      <c r="A12" s="27"/>
      <c r="B12" s="16"/>
      <c r="C12" s="16"/>
      <c r="D12" s="16"/>
      <c r="E12" s="16"/>
      <c r="F12" s="17"/>
      <c r="G12" s="16"/>
      <c r="H12" s="16"/>
      <c r="I12" s="16"/>
      <c r="J12" s="16"/>
      <c r="K12" s="28"/>
    </row>
    <row r="13" spans="1:12" x14ac:dyDescent="0.2">
      <c r="A13" s="29"/>
      <c r="B13" s="68" t="s">
        <v>7</v>
      </c>
      <c r="C13" s="68"/>
      <c r="D13" s="30"/>
      <c r="E13" s="31"/>
      <c r="G13" s="68" t="s">
        <v>8</v>
      </c>
      <c r="H13" s="68"/>
      <c r="I13" s="33"/>
      <c r="J13" s="33"/>
      <c r="K13" s="28"/>
    </row>
    <row r="14" spans="1:12" ht="5.0999999999999996" customHeight="1" x14ac:dyDescent="0.2">
      <c r="A14" s="29"/>
      <c r="B14" s="34"/>
      <c r="C14" s="33"/>
      <c r="D14" s="35"/>
      <c r="E14" s="35"/>
      <c r="G14" s="34"/>
      <c r="H14" s="33"/>
      <c r="I14" s="36"/>
      <c r="J14" s="36"/>
      <c r="K14" s="28"/>
    </row>
    <row r="15" spans="1:12" x14ac:dyDescent="0.2">
      <c r="A15" s="29"/>
      <c r="B15" s="64" t="s">
        <v>9</v>
      </c>
      <c r="C15" s="64"/>
      <c r="D15" s="35"/>
      <c r="E15" s="35"/>
      <c r="G15" s="64" t="s">
        <v>10</v>
      </c>
      <c r="H15" s="64"/>
      <c r="I15" s="35"/>
      <c r="J15" s="35"/>
      <c r="K15" s="28"/>
    </row>
    <row r="16" spans="1:12" ht="5.0999999999999996" customHeight="1" x14ac:dyDescent="0.2">
      <c r="A16" s="29"/>
      <c r="B16" s="37"/>
      <c r="C16" s="38"/>
      <c r="D16" s="35"/>
      <c r="E16" s="35"/>
      <c r="G16" s="37"/>
      <c r="H16" s="38"/>
      <c r="I16" s="35"/>
      <c r="J16" s="35"/>
      <c r="K16" s="28"/>
    </row>
    <row r="17" spans="1:12" x14ac:dyDescent="0.2">
      <c r="A17" s="29"/>
      <c r="B17" s="66" t="s">
        <v>11</v>
      </c>
      <c r="C17" s="66"/>
      <c r="D17" s="39">
        <v>12106515.880000001</v>
      </c>
      <c r="E17" s="39">
        <v>9502726.7599999998</v>
      </c>
      <c r="G17" s="66" t="s">
        <v>12</v>
      </c>
      <c r="H17" s="66"/>
      <c r="I17" s="39">
        <v>-1191541.3400000001</v>
      </c>
      <c r="J17" s="39">
        <v>-1603604.18</v>
      </c>
      <c r="K17" s="28" t="s">
        <v>13</v>
      </c>
      <c r="L17" s="6"/>
    </row>
    <row r="18" spans="1:12" x14ac:dyDescent="0.2">
      <c r="A18" s="29"/>
      <c r="B18" s="66" t="s">
        <v>14</v>
      </c>
      <c r="C18" s="66"/>
      <c r="D18" s="39">
        <v>369422.89</v>
      </c>
      <c r="E18" s="39">
        <v>380148.02</v>
      </c>
      <c r="F18" s="32" t="s">
        <v>15</v>
      </c>
      <c r="G18" s="66" t="s">
        <v>16</v>
      </c>
      <c r="H18" s="66"/>
      <c r="I18" s="39">
        <v>0</v>
      </c>
      <c r="J18" s="39">
        <v>0</v>
      </c>
      <c r="K18" s="28"/>
      <c r="L18" s="6"/>
    </row>
    <row r="19" spans="1:12" x14ac:dyDescent="0.2">
      <c r="A19" s="29"/>
      <c r="B19" s="66" t="s">
        <v>17</v>
      </c>
      <c r="C19" s="66"/>
      <c r="D19" s="39">
        <v>130702.84</v>
      </c>
      <c r="E19" s="39">
        <v>51024.46</v>
      </c>
      <c r="G19" s="66" t="s">
        <v>18</v>
      </c>
      <c r="H19" s="66"/>
      <c r="I19" s="39">
        <v>0</v>
      </c>
      <c r="J19" s="39">
        <v>0</v>
      </c>
      <c r="K19" s="28"/>
      <c r="L19" s="6"/>
    </row>
    <row r="20" spans="1:12" x14ac:dyDescent="0.2">
      <c r="A20" s="29"/>
      <c r="B20" s="66" t="s">
        <v>19</v>
      </c>
      <c r="C20" s="66"/>
      <c r="D20" s="39">
        <v>0</v>
      </c>
      <c r="E20" s="39">
        <v>0</v>
      </c>
      <c r="G20" s="66" t="s">
        <v>20</v>
      </c>
      <c r="H20" s="66"/>
      <c r="I20" s="39">
        <v>0</v>
      </c>
      <c r="J20" s="39">
        <v>0</v>
      </c>
      <c r="K20" s="28"/>
      <c r="L20" s="6"/>
    </row>
    <row r="21" spans="1:12" x14ac:dyDescent="0.2">
      <c r="A21" s="29"/>
      <c r="B21" s="66" t="s">
        <v>21</v>
      </c>
      <c r="C21" s="66"/>
      <c r="D21" s="39">
        <v>0</v>
      </c>
      <c r="E21" s="39">
        <v>0</v>
      </c>
      <c r="G21" s="66" t="s">
        <v>22</v>
      </c>
      <c r="H21" s="66"/>
      <c r="I21" s="39">
        <v>0</v>
      </c>
      <c r="J21" s="39">
        <v>0</v>
      </c>
      <c r="K21" s="28"/>
      <c r="L21" s="6"/>
    </row>
    <row r="22" spans="1:12" x14ac:dyDescent="0.2">
      <c r="A22" s="29"/>
      <c r="B22" s="66" t="s">
        <v>23</v>
      </c>
      <c r="C22" s="66"/>
      <c r="D22" s="39">
        <v>0</v>
      </c>
      <c r="E22" s="39">
        <v>14433</v>
      </c>
      <c r="G22" s="69" t="s">
        <v>24</v>
      </c>
      <c r="H22" s="69"/>
      <c r="I22" s="39">
        <v>-10000</v>
      </c>
      <c r="J22" s="39">
        <v>-10000</v>
      </c>
      <c r="K22" s="28" t="s">
        <v>25</v>
      </c>
      <c r="L22" s="6"/>
    </row>
    <row r="23" spans="1:12" x14ac:dyDescent="0.2">
      <c r="A23" s="29"/>
      <c r="B23" s="66" t="s">
        <v>26</v>
      </c>
      <c r="C23" s="66"/>
      <c r="D23" s="39">
        <v>0</v>
      </c>
      <c r="E23" s="39">
        <v>0</v>
      </c>
      <c r="G23" s="66" t="s">
        <v>27</v>
      </c>
      <c r="H23" s="66"/>
      <c r="I23" s="39">
        <v>-750272.5</v>
      </c>
      <c r="J23" s="39">
        <v>-750272.5</v>
      </c>
      <c r="K23" s="28"/>
      <c r="L23" s="6"/>
    </row>
    <row r="24" spans="1:12" x14ac:dyDescent="0.2">
      <c r="A24" s="29"/>
      <c r="B24" s="40"/>
      <c r="C24" s="41"/>
      <c r="D24" s="42"/>
      <c r="E24" s="42"/>
      <c r="G24" s="66" t="s">
        <v>28</v>
      </c>
      <c r="H24" s="66"/>
      <c r="I24" s="39">
        <v>-52042</v>
      </c>
      <c r="J24" s="39">
        <v>0</v>
      </c>
      <c r="K24" s="28" t="s">
        <v>29</v>
      </c>
      <c r="L24" s="6"/>
    </row>
    <row r="25" spans="1:12" x14ac:dyDescent="0.2">
      <c r="A25" s="43"/>
      <c r="B25" s="64" t="s">
        <v>30</v>
      </c>
      <c r="C25" s="64"/>
      <c r="D25" s="44">
        <f>SUM(D17:D23)</f>
        <v>12606641.610000001</v>
      </c>
      <c r="E25" s="44">
        <f>SUM(E17:E23)</f>
        <v>9948332.2400000002</v>
      </c>
      <c r="F25" s="45"/>
      <c r="G25" s="34"/>
      <c r="H25" s="33"/>
      <c r="I25" s="46"/>
      <c r="J25" s="46"/>
      <c r="K25" s="28"/>
      <c r="L25" s="6"/>
    </row>
    <row r="26" spans="1:12" x14ac:dyDescent="0.2">
      <c r="A26" s="43"/>
      <c r="B26" s="34"/>
      <c r="C26" s="47"/>
      <c r="D26" s="46"/>
      <c r="E26" s="46"/>
      <c r="F26" s="45"/>
      <c r="G26" s="64" t="s">
        <v>31</v>
      </c>
      <c r="H26" s="64"/>
      <c r="I26" s="44">
        <f>SUM(I17:I24)</f>
        <v>-2003855.84</v>
      </c>
      <c r="J26" s="44">
        <f>SUM(J17:J24)</f>
        <v>-2363876.6799999997</v>
      </c>
      <c r="K26" s="28"/>
      <c r="L26" s="6"/>
    </row>
    <row r="27" spans="1:12" x14ac:dyDescent="0.2">
      <c r="A27" s="29"/>
      <c r="B27" s="40"/>
      <c r="C27" s="40"/>
      <c r="D27" s="42"/>
      <c r="E27" s="42"/>
      <c r="G27" s="48"/>
      <c r="H27" s="41"/>
      <c r="I27" s="42"/>
      <c r="J27" s="42"/>
      <c r="K27" s="28"/>
      <c r="L27" s="6"/>
    </row>
    <row r="28" spans="1:12" x14ac:dyDescent="0.2">
      <c r="A28" s="29"/>
      <c r="B28" s="64" t="s">
        <v>32</v>
      </c>
      <c r="C28" s="64"/>
      <c r="D28" s="35"/>
      <c r="E28" s="35"/>
      <c r="G28" s="64" t="s">
        <v>33</v>
      </c>
      <c r="H28" s="64"/>
      <c r="I28" s="35"/>
      <c r="J28" s="35"/>
      <c r="K28" s="28"/>
      <c r="L28" s="6"/>
    </row>
    <row r="29" spans="1:12" x14ac:dyDescent="0.2">
      <c r="A29" s="29"/>
      <c r="B29" s="40"/>
      <c r="C29" s="40"/>
      <c r="D29" s="42"/>
      <c r="E29" s="42"/>
      <c r="G29" s="40"/>
      <c r="H29" s="41"/>
      <c r="I29" s="42"/>
      <c r="J29" s="42"/>
      <c r="K29" s="28"/>
      <c r="L29" s="6"/>
    </row>
    <row r="30" spans="1:12" x14ac:dyDescent="0.2">
      <c r="A30" s="29"/>
      <c r="B30" s="66" t="s">
        <v>34</v>
      </c>
      <c r="C30" s="66"/>
      <c r="D30" s="39">
        <v>0</v>
      </c>
      <c r="E30" s="39">
        <v>0</v>
      </c>
      <c r="G30" s="66" t="s">
        <v>35</v>
      </c>
      <c r="H30" s="66"/>
      <c r="I30" s="39">
        <v>0</v>
      </c>
      <c r="J30" s="39">
        <v>0</v>
      </c>
      <c r="K30" s="28"/>
      <c r="L30" s="6"/>
    </row>
    <row r="31" spans="1:12" x14ac:dyDescent="0.2">
      <c r="A31" s="29"/>
      <c r="B31" s="66" t="s">
        <v>36</v>
      </c>
      <c r="C31" s="66"/>
      <c r="D31" s="39">
        <v>0</v>
      </c>
      <c r="E31" s="39">
        <v>0</v>
      </c>
      <c r="G31" s="66" t="s">
        <v>37</v>
      </c>
      <c r="H31" s="66"/>
      <c r="I31" s="39">
        <v>0</v>
      </c>
      <c r="J31" s="39">
        <v>0</v>
      </c>
      <c r="K31" s="28"/>
      <c r="L31" s="6"/>
    </row>
    <row r="32" spans="1:12" x14ac:dyDescent="0.2">
      <c r="A32" s="29"/>
      <c r="B32" s="66" t="s">
        <v>38</v>
      </c>
      <c r="C32" s="66"/>
      <c r="D32" s="39">
        <v>49574400.479999997</v>
      </c>
      <c r="E32" s="39">
        <v>49574400.479999997</v>
      </c>
      <c r="F32" s="32" t="s">
        <v>39</v>
      </c>
      <c r="G32" s="66" t="s">
        <v>40</v>
      </c>
      <c r="H32" s="66"/>
      <c r="I32" s="39">
        <v>0</v>
      </c>
      <c r="J32" s="39">
        <v>0</v>
      </c>
      <c r="K32" s="28"/>
      <c r="L32" s="6"/>
    </row>
    <row r="33" spans="1:12" x14ac:dyDescent="0.2">
      <c r="A33" s="29"/>
      <c r="B33" s="66" t="s">
        <v>41</v>
      </c>
      <c r="C33" s="66"/>
      <c r="D33" s="39">
        <v>11900703.76</v>
      </c>
      <c r="E33" s="39">
        <v>11900703.76</v>
      </c>
      <c r="F33" s="32" t="s">
        <v>39</v>
      </c>
      <c r="G33" s="66" t="s">
        <v>42</v>
      </c>
      <c r="H33" s="66"/>
      <c r="I33" s="39">
        <v>0</v>
      </c>
      <c r="J33" s="39">
        <v>0</v>
      </c>
      <c r="K33" s="28"/>
      <c r="L33" s="6"/>
    </row>
    <row r="34" spans="1:12" ht="26.25" customHeight="1" x14ac:dyDescent="0.2">
      <c r="A34" s="29"/>
      <c r="B34" s="66" t="s">
        <v>43</v>
      </c>
      <c r="C34" s="66"/>
      <c r="D34" s="39">
        <v>5344</v>
      </c>
      <c r="E34" s="39">
        <v>5344</v>
      </c>
      <c r="F34" s="32" t="s">
        <v>44</v>
      </c>
      <c r="G34" s="69" t="s">
        <v>45</v>
      </c>
      <c r="H34" s="69"/>
      <c r="I34" s="39">
        <v>0</v>
      </c>
      <c r="J34" s="39">
        <v>0</v>
      </c>
      <c r="K34" s="28"/>
      <c r="L34" s="6"/>
    </row>
    <row r="35" spans="1:12" x14ac:dyDescent="0.2">
      <c r="A35" s="29"/>
      <c r="B35" s="66" t="s">
        <v>46</v>
      </c>
      <c r="C35" s="66"/>
      <c r="D35" s="39">
        <v>-10324255.960000001</v>
      </c>
      <c r="E35" s="39">
        <v>-10324255.960000001</v>
      </c>
      <c r="F35" s="32" t="s">
        <v>39</v>
      </c>
      <c r="G35" s="66" t="s">
        <v>47</v>
      </c>
      <c r="H35" s="66"/>
      <c r="I35" s="39">
        <v>0</v>
      </c>
      <c r="J35" s="39">
        <v>0</v>
      </c>
      <c r="K35" s="28"/>
      <c r="L35" s="6"/>
    </row>
    <row r="36" spans="1:12" x14ac:dyDescent="0.2">
      <c r="A36" s="29"/>
      <c r="B36" s="66" t="s">
        <v>48</v>
      </c>
      <c r="C36" s="66"/>
      <c r="D36" s="39">
        <v>0</v>
      </c>
      <c r="E36" s="39">
        <v>0</v>
      </c>
      <c r="G36" s="40"/>
      <c r="H36" s="41"/>
      <c r="I36" s="42"/>
      <c r="J36" s="42"/>
      <c r="K36" s="28"/>
      <c r="L36" s="6"/>
    </row>
    <row r="37" spans="1:12" x14ac:dyDescent="0.2">
      <c r="A37" s="29"/>
      <c r="B37" s="66" t="s">
        <v>49</v>
      </c>
      <c r="C37" s="66"/>
      <c r="D37" s="39">
        <v>0</v>
      </c>
      <c r="E37" s="39">
        <v>0</v>
      </c>
      <c r="G37" s="64" t="s">
        <v>50</v>
      </c>
      <c r="H37" s="64"/>
      <c r="I37" s="44">
        <f>SUM(I30:I35)</f>
        <v>0</v>
      </c>
      <c r="J37" s="44">
        <f>SUM(J30:J35)</f>
        <v>0</v>
      </c>
      <c r="K37" s="28"/>
      <c r="L37" s="6"/>
    </row>
    <row r="38" spans="1:12" x14ac:dyDescent="0.2">
      <c r="A38" s="29"/>
      <c r="B38" s="66" t="s">
        <v>51</v>
      </c>
      <c r="C38" s="66"/>
      <c r="D38" s="39">
        <v>0</v>
      </c>
      <c r="E38" s="39">
        <v>0</v>
      </c>
      <c r="G38" s="34"/>
      <c r="H38" s="47"/>
      <c r="I38" s="46"/>
      <c r="J38" s="46"/>
      <c r="K38" s="28"/>
      <c r="L38" s="6"/>
    </row>
    <row r="39" spans="1:12" x14ac:dyDescent="0.2">
      <c r="A39" s="29"/>
      <c r="B39" s="40"/>
      <c r="C39" s="41"/>
      <c r="D39" s="42"/>
      <c r="E39" s="42"/>
      <c r="G39" s="64" t="s">
        <v>52</v>
      </c>
      <c r="H39" s="64"/>
      <c r="I39" s="44">
        <f>I26+I37</f>
        <v>-2003855.84</v>
      </c>
      <c r="J39" s="44">
        <f>J26+J37</f>
        <v>-2363876.6799999997</v>
      </c>
      <c r="K39" s="28"/>
      <c r="L39" s="6"/>
    </row>
    <row r="40" spans="1:12" x14ac:dyDescent="0.2">
      <c r="A40" s="43"/>
      <c r="B40" s="64" t="s">
        <v>53</v>
      </c>
      <c r="C40" s="64"/>
      <c r="D40" s="44">
        <f>SUM(D30:D38)</f>
        <v>51156192.279999994</v>
      </c>
      <c r="E40" s="44">
        <f>SUM(E30:E38)</f>
        <v>51156192.279999994</v>
      </c>
      <c r="F40" s="45"/>
      <c r="G40" s="34"/>
      <c r="H40" s="49"/>
      <c r="I40" s="46"/>
      <c r="J40" s="46"/>
      <c r="K40" s="28"/>
      <c r="L40" s="6"/>
    </row>
    <row r="41" spans="1:12" x14ac:dyDescent="0.2">
      <c r="A41" s="29"/>
      <c r="B41" s="40"/>
      <c r="C41" s="34"/>
      <c r="D41" s="42"/>
      <c r="E41" s="42"/>
      <c r="G41" s="68" t="s">
        <v>54</v>
      </c>
      <c r="H41" s="68"/>
      <c r="I41" s="42"/>
      <c r="J41" s="42"/>
      <c r="K41" s="28"/>
      <c r="L41" s="6"/>
    </row>
    <row r="42" spans="1:12" x14ac:dyDescent="0.2">
      <c r="A42" s="29"/>
      <c r="B42" s="64" t="s">
        <v>55</v>
      </c>
      <c r="C42" s="64"/>
      <c r="D42" s="44">
        <f>D25+D40</f>
        <v>63762833.889999993</v>
      </c>
      <c r="E42" s="44">
        <f>E25+E40</f>
        <v>61104524.519999996</v>
      </c>
      <c r="G42" s="34"/>
      <c r="H42" s="49"/>
      <c r="I42" s="42"/>
      <c r="J42" s="42"/>
      <c r="K42" s="28"/>
      <c r="L42" s="6"/>
    </row>
    <row r="43" spans="1:12" x14ac:dyDescent="0.2">
      <c r="A43" s="29"/>
      <c r="B43" s="40"/>
      <c r="C43" s="40"/>
      <c r="D43" s="42"/>
      <c r="E43" s="42"/>
      <c r="G43" s="64" t="s">
        <v>56</v>
      </c>
      <c r="H43" s="64"/>
      <c r="I43" s="44">
        <f>SUM(I45:I47)</f>
        <v>-36161574.789999999</v>
      </c>
      <c r="J43" s="44">
        <f>SUM(J45:J47)</f>
        <v>-36161574.789999999</v>
      </c>
      <c r="K43" s="28"/>
      <c r="L43" s="6"/>
    </row>
    <row r="44" spans="1:12" x14ac:dyDescent="0.2">
      <c r="A44" s="29"/>
      <c r="B44" s="40"/>
      <c r="C44" s="40"/>
      <c r="D44" s="42"/>
      <c r="E44" s="42"/>
      <c r="G44" s="40"/>
      <c r="H44" s="31"/>
      <c r="I44" s="42"/>
      <c r="J44" s="42"/>
      <c r="K44" s="28"/>
      <c r="L44" s="6"/>
    </row>
    <row r="45" spans="1:12" x14ac:dyDescent="0.2">
      <c r="A45" s="29"/>
      <c r="B45" s="40"/>
      <c r="C45" s="40"/>
      <c r="D45" s="42"/>
      <c r="E45" s="42"/>
      <c r="G45" s="66" t="s">
        <v>57</v>
      </c>
      <c r="H45" s="66"/>
      <c r="I45" s="39">
        <v>-36127181.600000001</v>
      </c>
      <c r="J45" s="39">
        <v>-36127181.600000001</v>
      </c>
      <c r="K45" s="28"/>
      <c r="L45" s="6"/>
    </row>
    <row r="46" spans="1:12" x14ac:dyDescent="0.2">
      <c r="A46" s="29"/>
      <c r="B46" s="40"/>
      <c r="C46" s="67"/>
      <c r="D46" s="67"/>
      <c r="E46" s="42"/>
      <c r="G46" s="66" t="s">
        <v>58</v>
      </c>
      <c r="H46" s="66"/>
      <c r="I46" s="39">
        <v>-34393.19</v>
      </c>
      <c r="J46" s="39">
        <v>-34393.19</v>
      </c>
      <c r="K46" s="28"/>
      <c r="L46" s="6"/>
    </row>
    <row r="47" spans="1:12" x14ac:dyDescent="0.2">
      <c r="A47" s="29"/>
      <c r="B47" s="40"/>
      <c r="C47" s="67"/>
      <c r="D47" s="67"/>
      <c r="E47" s="42"/>
      <c r="G47" s="66" t="s">
        <v>59</v>
      </c>
      <c r="H47" s="66"/>
      <c r="I47" s="39">
        <v>0</v>
      </c>
      <c r="J47" s="39">
        <v>0</v>
      </c>
      <c r="K47" s="28"/>
      <c r="L47" s="6"/>
    </row>
    <row r="48" spans="1:12" x14ac:dyDescent="0.2">
      <c r="A48" s="29"/>
      <c r="B48" s="40"/>
      <c r="C48" s="67"/>
      <c r="D48" s="67"/>
      <c r="E48" s="42"/>
      <c r="G48" s="40"/>
      <c r="H48" s="31"/>
      <c r="I48" s="42"/>
      <c r="J48" s="42"/>
      <c r="K48" s="28"/>
      <c r="L48" s="6"/>
    </row>
    <row r="49" spans="1:12" x14ac:dyDescent="0.2">
      <c r="A49" s="29"/>
      <c r="B49" s="40"/>
      <c r="C49" s="67"/>
      <c r="D49" s="67"/>
      <c r="E49" s="42"/>
      <c r="G49" s="64" t="s">
        <v>60</v>
      </c>
      <c r="H49" s="64"/>
      <c r="I49" s="44">
        <f>SUM(I51:I55)</f>
        <v>-25597402.98</v>
      </c>
      <c r="J49" s="44">
        <f>SUM(J51:J55)</f>
        <v>-22579072.740000002</v>
      </c>
      <c r="K49" s="28"/>
      <c r="L49" s="6"/>
    </row>
    <row r="50" spans="1:12" x14ac:dyDescent="0.2">
      <c r="A50" s="29"/>
      <c r="B50" s="40"/>
      <c r="C50" s="67"/>
      <c r="D50" s="67"/>
      <c r="E50" s="42"/>
      <c r="G50" s="34"/>
      <c r="H50" s="31"/>
      <c r="I50" s="50"/>
      <c r="J50" s="50"/>
      <c r="K50" s="28"/>
      <c r="L50" s="6"/>
    </row>
    <row r="51" spans="1:12" x14ac:dyDescent="0.2">
      <c r="A51" s="29"/>
      <c r="B51" s="40"/>
      <c r="C51" s="67"/>
      <c r="D51" s="67"/>
      <c r="E51" s="42"/>
      <c r="G51" s="66" t="s">
        <v>61</v>
      </c>
      <c r="H51" s="66"/>
      <c r="I51" s="39">
        <v>-3018330.24</v>
      </c>
      <c r="J51" s="39">
        <v>114980.59</v>
      </c>
      <c r="K51" s="28"/>
      <c r="L51" s="6"/>
    </row>
    <row r="52" spans="1:12" x14ac:dyDescent="0.2">
      <c r="A52" s="29"/>
      <c r="B52" s="40"/>
      <c r="C52" s="67"/>
      <c r="D52" s="67"/>
      <c r="E52" s="42"/>
      <c r="G52" s="66" t="s">
        <v>62</v>
      </c>
      <c r="H52" s="66"/>
      <c r="I52" s="39">
        <v>-17637652.190000001</v>
      </c>
      <c r="J52" s="39">
        <v>-17752632.780000001</v>
      </c>
      <c r="K52" s="28"/>
      <c r="L52" s="6"/>
    </row>
    <row r="53" spans="1:12" x14ac:dyDescent="0.2">
      <c r="A53" s="29"/>
      <c r="B53" s="40"/>
      <c r="C53" s="67"/>
      <c r="D53" s="67"/>
      <c r="E53" s="42"/>
      <c r="G53" s="66" t="s">
        <v>63</v>
      </c>
      <c r="H53" s="66"/>
      <c r="I53" s="39">
        <v>0</v>
      </c>
      <c r="J53" s="39">
        <v>0</v>
      </c>
      <c r="K53" s="28"/>
      <c r="L53" s="6"/>
    </row>
    <row r="54" spans="1:12" x14ac:dyDescent="0.2">
      <c r="A54" s="29"/>
      <c r="B54" s="40"/>
      <c r="C54" s="40"/>
      <c r="D54" s="42"/>
      <c r="E54" s="42"/>
      <c r="G54" s="66" t="s">
        <v>64</v>
      </c>
      <c r="H54" s="66"/>
      <c r="I54" s="39">
        <v>-4941420.55</v>
      </c>
      <c r="J54" s="39">
        <v>-4941420.55</v>
      </c>
      <c r="K54" s="28"/>
      <c r="L54" s="6"/>
    </row>
    <row r="55" spans="1:12" x14ac:dyDescent="0.2">
      <c r="A55" s="29"/>
      <c r="B55" s="40"/>
      <c r="C55" s="40"/>
      <c r="D55" s="42"/>
      <c r="E55" s="42"/>
      <c r="G55" s="66" t="s">
        <v>65</v>
      </c>
      <c r="H55" s="66"/>
      <c r="I55" s="39">
        <v>0</v>
      </c>
      <c r="J55" s="39">
        <v>0</v>
      </c>
      <c r="K55" s="28"/>
      <c r="L55" s="6"/>
    </row>
    <row r="56" spans="1:12" x14ac:dyDescent="0.2">
      <c r="A56" s="29"/>
      <c r="B56" s="40"/>
      <c r="C56" s="40"/>
      <c r="D56" s="42"/>
      <c r="E56" s="42"/>
      <c r="G56" s="40"/>
      <c r="H56" s="31"/>
      <c r="I56" s="42"/>
      <c r="J56" s="42"/>
      <c r="K56" s="28"/>
      <c r="L56" s="6"/>
    </row>
    <row r="57" spans="1:12" ht="25.5" customHeight="1" x14ac:dyDescent="0.2">
      <c r="A57" s="29"/>
      <c r="B57" s="40"/>
      <c r="C57" s="40"/>
      <c r="D57" s="42"/>
      <c r="E57" s="42"/>
      <c r="G57" s="64" t="s">
        <v>66</v>
      </c>
      <c r="H57" s="64"/>
      <c r="I57" s="44">
        <f>SUM(I59:I60)</f>
        <v>0</v>
      </c>
      <c r="J57" s="44">
        <f>SUM(J59:J60)</f>
        <v>0</v>
      </c>
      <c r="K57" s="28"/>
      <c r="L57" s="6"/>
    </row>
    <row r="58" spans="1:12" x14ac:dyDescent="0.2">
      <c r="A58" s="29"/>
      <c r="B58" s="40"/>
      <c r="C58" s="40"/>
      <c r="D58" s="42"/>
      <c r="E58" s="42"/>
      <c r="G58" s="40"/>
      <c r="H58" s="31"/>
      <c r="I58" s="42"/>
      <c r="J58" s="42"/>
      <c r="K58" s="28"/>
      <c r="L58" s="6"/>
    </row>
    <row r="59" spans="1:12" x14ac:dyDescent="0.2">
      <c r="A59" s="29"/>
      <c r="B59" s="40"/>
      <c r="C59" s="40"/>
      <c r="D59" s="42"/>
      <c r="E59" s="42"/>
      <c r="G59" s="66" t="s">
        <v>67</v>
      </c>
      <c r="H59" s="66"/>
      <c r="I59" s="39">
        <v>0</v>
      </c>
      <c r="J59" s="39">
        <v>0</v>
      </c>
      <c r="K59" s="28"/>
      <c r="L59" s="6"/>
    </row>
    <row r="60" spans="1:12" x14ac:dyDescent="0.2">
      <c r="A60" s="29"/>
      <c r="B60" s="40"/>
      <c r="C60" s="40"/>
      <c r="D60" s="42"/>
      <c r="E60" s="42"/>
      <c r="G60" s="66" t="s">
        <v>68</v>
      </c>
      <c r="H60" s="66"/>
      <c r="I60" s="39">
        <v>0</v>
      </c>
      <c r="J60" s="39">
        <v>0</v>
      </c>
      <c r="K60" s="28"/>
      <c r="L60" s="6"/>
    </row>
    <row r="61" spans="1:12" ht="9.9499999999999993" customHeight="1" x14ac:dyDescent="0.2">
      <c r="A61" s="29"/>
      <c r="B61" s="40"/>
      <c r="C61" s="40"/>
      <c r="D61" s="42"/>
      <c r="E61" s="42"/>
      <c r="G61" s="40"/>
      <c r="H61" s="51"/>
      <c r="I61" s="42"/>
      <c r="J61" s="42"/>
      <c r="K61" s="28"/>
      <c r="L61" s="6"/>
    </row>
    <row r="62" spans="1:12" x14ac:dyDescent="0.2">
      <c r="A62" s="29"/>
      <c r="B62" s="40"/>
      <c r="C62" s="40"/>
      <c r="D62" s="42"/>
      <c r="E62" s="42"/>
      <c r="G62" s="64" t="s">
        <v>69</v>
      </c>
      <c r="H62" s="64"/>
      <c r="I62" s="44">
        <f>I43+I49+I57</f>
        <v>-61758977.769999996</v>
      </c>
      <c r="J62" s="44">
        <f>J43+J49+J57</f>
        <v>-58740647.530000001</v>
      </c>
      <c r="K62" s="28"/>
      <c r="L62" s="6"/>
    </row>
    <row r="63" spans="1:12" ht="9.9499999999999993" customHeight="1" x14ac:dyDescent="0.2">
      <c r="A63" s="29"/>
      <c r="B63" s="40"/>
      <c r="C63" s="40"/>
      <c r="D63" s="42"/>
      <c r="E63" s="42"/>
      <c r="G63" s="40"/>
      <c r="H63" s="31"/>
      <c r="I63" s="42"/>
      <c r="J63" s="42"/>
      <c r="K63" s="28"/>
      <c r="L63" s="6"/>
    </row>
    <row r="64" spans="1:12" x14ac:dyDescent="0.2">
      <c r="A64" s="29"/>
      <c r="B64" s="40"/>
      <c r="C64" s="40"/>
      <c r="D64" s="42"/>
      <c r="E64" s="42"/>
      <c r="G64" s="64" t="s">
        <v>70</v>
      </c>
      <c r="H64" s="64"/>
      <c r="I64" s="44">
        <f>I39+I62</f>
        <v>-63762833.609999999</v>
      </c>
      <c r="J64" s="44">
        <f>J39+J62</f>
        <v>-61104524.210000001</v>
      </c>
      <c r="K64" s="28"/>
      <c r="L64" s="6"/>
    </row>
    <row r="65" spans="1:12" ht="6" customHeight="1" x14ac:dyDescent="0.2">
      <c r="A65" s="52"/>
      <c r="B65" s="53"/>
      <c r="C65" s="53"/>
      <c r="D65" s="53"/>
      <c r="E65" s="53"/>
      <c r="F65" s="54"/>
      <c r="G65" s="53"/>
      <c r="H65" s="53"/>
      <c r="I65" s="53"/>
      <c r="J65" s="53"/>
      <c r="K65" s="55"/>
      <c r="L65" s="6"/>
    </row>
    <row r="66" spans="1:12" ht="6" customHeight="1" x14ac:dyDescent="0.2">
      <c r="A66" s="56"/>
      <c r="B66" s="31"/>
      <c r="C66" s="57"/>
      <c r="D66" s="58"/>
      <c r="E66" s="58"/>
      <c r="G66" s="59"/>
      <c r="H66" s="57"/>
      <c r="I66" s="58"/>
      <c r="J66" s="58"/>
      <c r="K66" s="60"/>
      <c r="L66" s="6"/>
    </row>
    <row r="67" spans="1:12" ht="15" customHeight="1" x14ac:dyDescent="0.2">
      <c r="A67" s="61"/>
      <c r="B67" s="65" t="s">
        <v>71</v>
      </c>
      <c r="C67" s="65"/>
      <c r="D67" s="65"/>
      <c r="E67" s="65"/>
      <c r="F67" s="65"/>
      <c r="G67" s="65"/>
      <c r="H67" s="65"/>
      <c r="I67" s="65"/>
      <c r="J67" s="65"/>
      <c r="L67" s="6"/>
    </row>
    <row r="68" spans="1:12" ht="9.75" customHeight="1" x14ac:dyDescent="0.2">
      <c r="B68" s="31"/>
      <c r="C68" s="57"/>
      <c r="D68" s="58"/>
      <c r="E68" s="58"/>
      <c r="G68" s="59"/>
      <c r="H68" s="57"/>
      <c r="I68" s="58"/>
      <c r="J68" s="58"/>
      <c r="L68" s="6"/>
    </row>
    <row r="69" spans="1:12" x14ac:dyDescent="0.2">
      <c r="L69" s="6"/>
    </row>
    <row r="70" spans="1:12" x14ac:dyDescent="0.2">
      <c r="L70" s="6"/>
    </row>
    <row r="71" spans="1:12" x14ac:dyDescent="0.2">
      <c r="L71" s="6"/>
    </row>
    <row r="72" spans="1:12" x14ac:dyDescent="0.2">
      <c r="L72" s="6"/>
    </row>
    <row r="73" spans="1:12" x14ac:dyDescent="0.2">
      <c r="L73" s="6"/>
    </row>
    <row r="77" spans="1:12" x14ac:dyDescent="0.2">
      <c r="L77" s="6"/>
    </row>
    <row r="78" spans="1:12" x14ac:dyDescent="0.2">
      <c r="L78" s="6"/>
    </row>
    <row r="79" spans="1:12" x14ac:dyDescent="0.2">
      <c r="L79" s="6"/>
    </row>
    <row r="80" spans="1:12" ht="15" x14ac:dyDescent="0.2">
      <c r="K80" s="63">
        <v>7</v>
      </c>
      <c r="L80" s="6"/>
    </row>
  </sheetData>
  <sheetProtection formatCells="0" selectLockedCells="1"/>
  <mergeCells count="68">
    <mergeCell ref="C3:I3"/>
    <mergeCell ref="C4:I4"/>
    <mergeCell ref="C5:I5"/>
    <mergeCell ref="E6:G6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31:C31"/>
    <mergeCell ref="G31:H31"/>
    <mergeCell ref="B32:C32"/>
    <mergeCell ref="G32:H32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G45:H45"/>
    <mergeCell ref="C46:D53"/>
    <mergeCell ref="G46:H46"/>
    <mergeCell ref="G47:H47"/>
    <mergeCell ref="G49:H49"/>
    <mergeCell ref="G51:H51"/>
    <mergeCell ref="G52:H52"/>
    <mergeCell ref="G53:H53"/>
    <mergeCell ref="G64:H64"/>
    <mergeCell ref="B67:J67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2017-07-13T16:54:36Z</dcterms:created>
  <dcterms:modified xsi:type="dcterms:W3CDTF">2017-07-13T22:22:22Z</dcterms:modified>
</cp:coreProperties>
</file>