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915" windowHeight="6465"/>
  </bookViews>
  <sheets>
    <sheet name="CAdmon" sheetId="1" r:id="rId1"/>
  </sheets>
  <definedNames>
    <definedName name="_xlnm.Print_Area" localSheetId="0">CAdmon!$A$1:$K$41</definedName>
  </definedNames>
  <calcPr calcId="145621"/>
</workbook>
</file>

<file path=xl/calcChain.xml><?xml version="1.0" encoding="utf-8"?>
<calcChain xmlns="http://schemas.openxmlformats.org/spreadsheetml/2006/main">
  <c r="I17" i="1" l="1"/>
  <c r="H17" i="1"/>
  <c r="G17" i="1"/>
  <c r="F17" i="1"/>
  <c r="D17" i="1"/>
  <c r="C17" i="1"/>
  <c r="J15" i="1"/>
  <c r="E14" i="1"/>
  <c r="J14" i="1" s="1"/>
  <c r="E13" i="1"/>
  <c r="J13" i="1" s="1"/>
  <c r="E12" i="1"/>
  <c r="J12" i="1" s="1"/>
  <c r="E11" i="1"/>
  <c r="E17" i="1" s="1"/>
  <c r="J11" i="1" l="1"/>
  <c r="J17" i="1" s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<sst xmlns="http://schemas.openxmlformats.org/spreadsheetml/2006/main" count="21" uniqueCount="21">
  <si>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</si>
  <si>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 General</t>
  </si>
  <si>
    <t>al  30 de Septiembre de 2017</t>
  </si>
  <si>
    <t xml:space="preserve"> </t>
  </si>
  <si>
    <t>Ente Público:</t>
  </si>
  <si>
    <t>ESCUELA PREPARATORIA REGIONAL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</si>
  <si>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</si>
  <si>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</si>
  <si>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</si>
  <si>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</si>
  <si>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</si>
  <si>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</si>
  <si>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</si>
  <si>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</si>
  <si>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</si>
  <si>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</si>
  <si>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</si>
  <si>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</si>
  <si>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ENTIDADES PARA 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</si>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</sst>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6" fillId="0" borderId="0" applyFont="0" applyFill="0" applyBorder="0" applyAlignment="0" applyProtection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6" fillId="2" borderId="1" applyNumberFormat="0" applyFon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</cellStyleXfs>
  <cellXfs count="36">
    <xf numFmtId="0" fontId="0" fillId="0" borderId="0" xfId="0"/>
    <xf numFmtId="0" fontId="3" fillId="11" borderId="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4" fillId="12" borderId="0" xfId="0" applyFont="1" applyFill="1"/>
    <xf numFmtId="0" fontId="3" fillId="11" borderId="5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right"/>
    </xf>
    <xf numFmtId="0" fontId="4" fillId="12" borderId="8" xfId="0" applyFont="1" applyFill="1" applyBorder="1"/>
    <xf numFmtId="0" fontId="3" fillId="12" borderId="8" xfId="0" applyNumberFormat="1" applyFont="1" applyFill="1" applyBorder="1" applyAlignment="1" applyProtection="1">
      <protection locked="0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justify" vertical="center" wrapText="1"/>
    </xf>
    <xf numFmtId="43" fontId="4" fillId="12" borderId="16" xfId="1" applyFont="1" applyFill="1" applyBorder="1" applyAlignment="1">
      <alignment horizontal="right" vertical="top" wrapText="1"/>
    </xf>
    <xf numFmtId="0" fontId="4" fillId="12" borderId="16" xfId="0" applyFont="1" applyFill="1" applyBorder="1" applyAlignment="1">
      <alignment horizontal="justify" vertical="top" wrapText="1"/>
    </xf>
    <xf numFmtId="0" fontId="4" fillId="12" borderId="15" xfId="0" applyFont="1" applyFill="1" applyBorder="1" applyAlignment="1">
      <alignment horizontal="justify" vertical="top" wrapText="1"/>
    </xf>
    <xf numFmtId="43" fontId="4" fillId="12" borderId="15" xfId="1" applyFont="1" applyFill="1" applyBorder="1" applyAlignment="1">
      <alignment horizontal="justify" vertical="top" wrapText="1"/>
    </xf>
    <xf numFmtId="0" fontId="7" fillId="12" borderId="0" xfId="0" applyFont="1" applyFill="1"/>
    <xf numFmtId="0" fontId="7" fillId="12" borderId="15" xfId="0" applyFont="1" applyFill="1" applyBorder="1" applyAlignment="1">
      <alignment horizontal="justify" vertical="top" wrapText="1"/>
    </xf>
    <xf numFmtId="43" fontId="7" fillId="12" borderId="15" xfId="1" applyFont="1" applyFill="1" applyBorder="1" applyAlignment="1">
      <alignment horizontal="right" vertical="top" wrapText="1"/>
    </xf>
    <xf numFmtId="0" fontId="7" fillId="0" borderId="0" xfId="0" applyFont="1"/>
    <xf numFmtId="0" fontId="4" fillId="0" borderId="0" xfId="0" applyFont="1"/>
    <xf numFmtId="0" fontId="8" fillId="12" borderId="0" xfId="0" applyFont="1" applyFill="1"/>
    <xf numFmtId="0" fontId="9" fillId="0" borderId="0" xfId="0" applyFont="1"/>
    <xf numFmtId="0" fontId="9" fillId="12" borderId="0" xfId="0" applyFont="1" applyFill="1"/>
  </cellXfs>
  <cellStyles count="269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81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9525</xdr:rowOff>
    </xdr:from>
    <xdr:to>
      <xdr:col>1</xdr:col>
      <xdr:colOff>1381125</xdr:colOff>
      <xdr:row>2</xdr:row>
      <xdr:rowOff>381000</xdr:rowOff>
    </xdr:to>
    <xdr:pic>
      <xdr:nvPicPr>
        <xdr:cNvPr id="5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"/>
          <a:ext cx="1133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2"/>
  <sheetViews>
    <sheetView showGridLines="0" tabSelected="1" topLeftCell="A4" zoomScale="90" zoomScaleNormal="90" workbookViewId="0">
      <selection activeCell="B3" sqref="B3:J3"/>
    </sheetView>
  </sheetViews>
  <sheetFormatPr baseColWidth="10" defaultRowHeight="12" x14ac:dyDescent="0.2"/>
  <cols>
    <col min="1" max="1" width="2.28515625" style="4" customWidth="1"/>
    <col min="2" max="2" width="61.85546875" style="32" customWidth="1"/>
    <col min="3" max="3" width="16.7109375" style="32" customWidth="1"/>
    <col min="4" max="4" width="14.5703125" style="32" customWidth="1"/>
    <col min="5" max="6" width="17" style="32" customWidth="1"/>
    <col min="7" max="8" width="16.5703125" style="32" customWidth="1"/>
    <col min="9" max="10" width="13.140625" style="32" bestFit="1" customWidth="1"/>
    <col min="11" max="11" width="3.5703125" style="4" customWidth="1"/>
    <col min="12" max="16384" width="11.42578125" style="32"/>
  </cols>
  <sheetData>
    <row r="1" spans="2:10" x14ac:dyDescent="0.2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x14ac:dyDescent="0.2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0" ht="31.5" customHeight="1" x14ac:dyDescent="0.2">
      <c r="B3" s="8" t="s">
        <v>2</v>
      </c>
      <c r="C3" s="9"/>
      <c r="D3" s="9"/>
      <c r="E3" s="9"/>
      <c r="F3" s="9"/>
      <c r="G3" s="9"/>
      <c r="H3" s="9"/>
      <c r="I3" s="9"/>
      <c r="J3" s="10"/>
    </row>
    <row r="4" spans="2:10" s="4" customFormat="1" ht="6.75" customHeight="1" x14ac:dyDescent="0.2">
      <c r="B4" s="4" t="s">
        <v>3</v>
      </c>
    </row>
    <row r="5" spans="2:10" s="4" customFormat="1" x14ac:dyDescent="0.2">
      <c r="B5" s="11" t="s">
        <v>4</v>
      </c>
      <c r="C5" s="12" t="s">
        <v>5</v>
      </c>
      <c r="D5" s="13"/>
      <c r="E5" s="13"/>
      <c r="F5" s="13"/>
      <c r="G5" s="12"/>
      <c r="H5" s="12"/>
      <c r="I5" s="12"/>
    </row>
    <row r="6" spans="2:10" s="4" customFormat="1" ht="9" customHeight="1" x14ac:dyDescent="0.2"/>
    <row r="7" spans="2:10" x14ac:dyDescent="0.2">
      <c r="B7" s="14" t="s">
        <v>6</v>
      </c>
      <c r="C7" s="15" t="s">
        <v>7</v>
      </c>
      <c r="D7" s="16"/>
      <c r="E7" s="16"/>
      <c r="F7" s="16"/>
      <c r="G7" s="16"/>
      <c r="H7" s="16"/>
      <c r="I7" s="17"/>
      <c r="J7" s="18" t="s">
        <v>8</v>
      </c>
    </row>
    <row r="8" spans="2:10" ht="24" x14ac:dyDescent="0.2">
      <c r="B8" s="14"/>
      <c r="C8" s="19" t="s">
        <v>9</v>
      </c>
      <c r="D8" s="19" t="s">
        <v>10</v>
      </c>
      <c r="E8" s="19" t="s">
        <v>11</v>
      </c>
      <c r="F8" s="20" t="s">
        <v>12</v>
      </c>
      <c r="G8" s="20" t="s">
        <v>13</v>
      </c>
      <c r="H8" s="20" t="s">
        <v>14</v>
      </c>
      <c r="I8" s="20" t="s">
        <v>15</v>
      </c>
      <c r="J8" s="21"/>
    </row>
    <row r="9" spans="2:10" ht="12.75" x14ac:dyDescent="0.2">
      <c r="B9" s="22"/>
      <c r="C9" s="19">
        <v>1</v>
      </c>
      <c r="D9" s="19">
        <v>2</v>
      </c>
      <c r="E9" s="19" t="s">
        <v>16</v>
      </c>
      <c r="F9" s="20">
        <v>4</v>
      </c>
      <c r="G9" s="20">
        <v>5</v>
      </c>
      <c r="H9" s="20">
        <v>6</v>
      </c>
      <c r="I9" s="20">
        <v>7</v>
      </c>
      <c r="J9" s="19" t="s">
        <v>17</v>
      </c>
    </row>
    <row r="10" spans="2:10" x14ac:dyDescent="0.2">
      <c r="B10" s="23"/>
      <c r="C10" s="23"/>
      <c r="D10" s="23"/>
      <c r="E10" s="23"/>
      <c r="F10" s="23"/>
      <c r="G10" s="23"/>
      <c r="H10" s="23"/>
      <c r="I10" s="23"/>
      <c r="J10" s="23"/>
    </row>
    <row r="11" spans="2:10" x14ac:dyDescent="0.2">
      <c r="B11" s="23" t="s">
        <v>18</v>
      </c>
      <c r="C11" s="24">
        <v>26321873.640000001</v>
      </c>
      <c r="D11" s="24">
        <v>4035912.73</v>
      </c>
      <c r="E11" s="24">
        <f>C11+D11</f>
        <v>30357786.370000001</v>
      </c>
      <c r="F11" s="24">
        <v>22279168.149999999</v>
      </c>
      <c r="G11" s="24">
        <v>17687445.719999999</v>
      </c>
      <c r="H11" s="24">
        <v>17687445.719999999</v>
      </c>
      <c r="I11" s="24">
        <v>17687445.719999999</v>
      </c>
      <c r="J11" s="24">
        <f>+E11-G11</f>
        <v>12670340.650000002</v>
      </c>
    </row>
    <row r="12" spans="2:10" x14ac:dyDescent="0.2">
      <c r="B12" s="25"/>
      <c r="C12" s="24">
        <v>0</v>
      </c>
      <c r="D12" s="24">
        <v>0</v>
      </c>
      <c r="E12" s="24">
        <f>+C12+D12</f>
        <v>0</v>
      </c>
      <c r="F12" s="24"/>
      <c r="G12" s="24">
        <v>0</v>
      </c>
      <c r="H12" s="24"/>
      <c r="I12" s="24">
        <v>0</v>
      </c>
      <c r="J12" s="24">
        <f>+E12-G12</f>
        <v>0</v>
      </c>
    </row>
    <row r="13" spans="2:10" x14ac:dyDescent="0.2">
      <c r="B13" s="25"/>
      <c r="C13" s="24">
        <v>0</v>
      </c>
      <c r="D13" s="24">
        <v>0</v>
      </c>
      <c r="E13" s="24">
        <f>+C13+D13</f>
        <v>0</v>
      </c>
      <c r="F13" s="24"/>
      <c r="G13" s="24">
        <v>0</v>
      </c>
      <c r="H13" s="24"/>
      <c r="I13" s="24">
        <v>0</v>
      </c>
      <c r="J13" s="24">
        <f>+E13-G13</f>
        <v>0</v>
      </c>
    </row>
    <row r="14" spans="2:10" x14ac:dyDescent="0.2">
      <c r="B14" s="25"/>
      <c r="C14" s="24">
        <v>0</v>
      </c>
      <c r="D14" s="24">
        <v>0</v>
      </c>
      <c r="E14" s="24">
        <f>+C14+D14</f>
        <v>0</v>
      </c>
      <c r="F14" s="24"/>
      <c r="G14" s="24">
        <v>0</v>
      </c>
      <c r="H14" s="24"/>
      <c r="I14" s="24">
        <v>0</v>
      </c>
      <c r="J14" s="24">
        <f>+E14-G14</f>
        <v>0</v>
      </c>
    </row>
    <row r="15" spans="2:10" x14ac:dyDescent="0.2">
      <c r="B15" s="25"/>
      <c r="C15" s="24">
        <v>0</v>
      </c>
      <c r="D15" s="24">
        <v>0</v>
      </c>
      <c r="E15" s="24">
        <v>0</v>
      </c>
      <c r="F15" s="24"/>
      <c r="G15" s="24">
        <v>0</v>
      </c>
      <c r="H15" s="24"/>
      <c r="I15" s="24">
        <v>0</v>
      </c>
      <c r="J15" s="24">
        <f>+E15-G15</f>
        <v>0</v>
      </c>
    </row>
    <row r="16" spans="2:10" x14ac:dyDescent="0.2">
      <c r="B16" s="26"/>
      <c r="C16" s="27"/>
      <c r="D16" s="27"/>
      <c r="E16" s="27"/>
      <c r="F16" s="27"/>
      <c r="G16" s="27"/>
      <c r="H16" s="27"/>
      <c r="I16" s="27"/>
      <c r="J16" s="27"/>
    </row>
    <row r="17" spans="1:11" s="31" customFormat="1" x14ac:dyDescent="0.2">
      <c r="A17" s="28"/>
      <c r="B17" s="29" t="s">
        <v>19</v>
      </c>
      <c r="C17" s="30">
        <f t="shared" ref="C17:J17" si="0">SUM(C11:C15)</f>
        <v>26321873.640000001</v>
      </c>
      <c r="D17" s="30">
        <f t="shared" si="0"/>
        <v>4035912.73</v>
      </c>
      <c r="E17" s="30">
        <f t="shared" si="0"/>
        <v>30357786.370000001</v>
      </c>
      <c r="F17" s="30">
        <f t="shared" si="0"/>
        <v>22279168.149999999</v>
      </c>
      <c r="G17" s="30">
        <f t="shared" si="0"/>
        <v>17687445.719999999</v>
      </c>
      <c r="H17" s="30">
        <f t="shared" si="0"/>
        <v>17687445.719999999</v>
      </c>
      <c r="I17" s="30">
        <f t="shared" si="0"/>
        <v>17687445.719999999</v>
      </c>
      <c r="J17" s="30">
        <f t="shared" si="0"/>
        <v>12670340.650000002</v>
      </c>
      <c r="K17" s="28"/>
    </row>
    <row r="18" spans="1:11" x14ac:dyDescent="0.2">
      <c r="B18" s="4"/>
      <c r="C18" s="4"/>
      <c r="D18" s="4"/>
      <c r="E18" s="4"/>
      <c r="F18" s="4"/>
      <c r="G18" s="4"/>
      <c r="H18" s="4"/>
      <c r="I18" s="4"/>
      <c r="J18" s="4"/>
    </row>
    <row r="19" spans="1:11" x14ac:dyDescent="0.2">
      <c r="B19" s="33" t="s">
        <v>20</v>
      </c>
      <c r="E19" s="4"/>
      <c r="F19" s="4"/>
      <c r="G19" s="4"/>
      <c r="H19" s="4"/>
      <c r="I19" s="4"/>
      <c r="J19" s="4"/>
    </row>
    <row r="20" spans="1:11" x14ac:dyDescent="0.2">
      <c r="B20" s="4"/>
      <c r="C20" s="4"/>
      <c r="D20" s="4"/>
      <c r="E20" s="4"/>
      <c r="F20" s="4"/>
      <c r="G20" s="4"/>
      <c r="H20" s="4"/>
      <c r="I20" s="4"/>
      <c r="J20" s="4"/>
    </row>
    <row r="38" spans="10:10" ht="15" x14ac:dyDescent="0.2">
      <c r="J38" s="34">
        <v>28</v>
      </c>
    </row>
    <row r="52" spans="11:11" ht="15" x14ac:dyDescent="0.2">
      <c r="K52" s="35"/>
    </row>
  </sheetData>
  <mergeCells count="6">
    <mergeCell ref="B1:J1"/>
    <mergeCell ref="B2:J2"/>
    <mergeCell ref="B3:J3"/>
    <mergeCell ref="B7:B9"/>
    <mergeCell ref="C7:I7"/>
    <mergeCell ref="J7:J8"/>
  </mergeCells>
  <pageMargins left="0.70866141732283472" right="0.70866141732283472" top="0.74803149606299213" bottom="0.74803149606299213" header="0.31496062992125984" footer="0.31496062992125984"/>
  <pageSetup scale="6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2017-10-19T18:00:21Z</dcterms:created>
  <dcterms:modified xsi:type="dcterms:W3CDTF">2017-10-19T18:03:06Z</dcterms:modified>
</cp:coreProperties>
</file>