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2do trimestre\Carga Internet\03_Información programática\"/>
    </mc:Choice>
  </mc:AlternateContent>
  <bookViews>
    <workbookView xWindow="0" yWindow="0" windowWidth="20490" windowHeight="7065"/>
  </bookViews>
  <sheets>
    <sheet name="I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<sst xmlns="http://schemas.openxmlformats.org/spreadsheetml/2006/main" count="136" uniqueCount="74">
  <si>
    <t>INDICADORES PARA RESULTADOS</t>
  </si>
  <si>
    <t>Del 1 de Enero al 30 de Junio de 2018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</si>
  <si>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</si>
  <si>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</si>
  <si>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</si>
  <si>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</si>
  <si>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</si>
  <si>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</si>
  <si>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</si>
  <si>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</si>
  <si>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</si>
  <si>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</si>
  <si>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</si>
  <si>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</si>
  <si>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</si>
  <si>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</si>
  <si>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</si>
  <si>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</si>
  <si>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</si>
  <si>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</si>
  <si>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</si>
  <si>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</si>
  <si>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</si>
  <si>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</si>
  <si>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</si>
  <si>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</si>
  <si>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</si>
  <si>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</si>
  <si>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</si>
  <si>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</si>
  <si>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</si>
  <si>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</si>
  <si>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</si>
  <si>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</si>
  <si>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</si>
  <si>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EDUCACIÓN PARA LA VIDA</t>
  </si>
  <si>
    <t>02.04.02</t>
  </si>
  <si>
    <t>P0411</t>
  </si>
  <si>
    <t>MIQ</t>
  </si>
  <si>
    <t>Tasa de variación de ediciones impresas por el Museo Iconográfico del Quijote</t>
  </si>
  <si>
    <t>COMPONENTE</t>
  </si>
  <si>
    <t>ESTRATÉGICO</t>
  </si>
  <si>
    <t>EFICACIA</t>
  </si>
  <si>
    <t>TRIMESTRAL</t>
  </si>
  <si>
    <t>TASA DE VARIACIÓN</t>
  </si>
  <si>
    <t>(A/B-1)*100</t>
  </si>
  <si>
    <t>P0412</t>
  </si>
  <si>
    <t>Promedio de asistentes por evento cultural y artístico organizado en el Museo Iconográfico del Quijote</t>
  </si>
  <si>
    <t>EFICIENCIA</t>
  </si>
  <si>
    <t>PROMEDIO</t>
  </si>
  <si>
    <t>A/B</t>
  </si>
  <si>
    <t>P0413</t>
  </si>
  <si>
    <t>Promedio de asistentes por exposición de obra plástica intra y extra muros realizada por el Museo Iconográfico del Quijote</t>
  </si>
  <si>
    <t>P2835</t>
  </si>
  <si>
    <t>Promedio de asistentes a las actividades de fomento a la lectura realizadas por el MIQ</t>
  </si>
  <si>
    <t>P2836</t>
  </si>
  <si>
    <t>Concurso Nacional de Artes Visuales</t>
  </si>
  <si>
    <t>Q1090</t>
  </si>
  <si>
    <t>TASA DE VARIACIÓN DE ASISTENTES A LOS EVENTOS ACADÉMICOS Y ARTÍSTICOS REALIZADOS DENTRO DEL MARCO DEL XXV COLOQUIO CERVANTINO INTERNACIONAL</t>
  </si>
  <si>
    <t>ANUAL</t>
  </si>
  <si>
    <t>G1023</t>
  </si>
  <si>
    <t>Administración de los recursos humanos, materiales, financieros y de servicios</t>
  </si>
  <si>
    <t>ACTIVIDAD</t>
  </si>
  <si>
    <t>GESTIÓN</t>
  </si>
  <si>
    <t>ECONOMÍA</t>
  </si>
  <si>
    <t>MENSUAL</t>
  </si>
  <si>
    <t>PORCENTAJE</t>
  </si>
  <si>
    <t>NO APLICA</t>
  </si>
  <si>
    <t>G2018</t>
  </si>
  <si>
    <t>Número de sesiones del Consejo Directivo realizadas.</t>
  </si>
  <si>
    <t>Total del Gasto</t>
  </si>
  <si>
    <t>Bajo protesta de decir verdad declaramos que los Estados Financieros y sus Notas son razonablemente correctos y responsabilidad del emisor</t>
  </si>
  <si>
    <t>Museo Iconográfico del Quijote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</si>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</sst>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1" fillId="0" borderId="0"/>
  </cellStyleXfs>
  <cellXfs count="105">
    <xf numFmtId="0" fontId="0" fillId="0" borderId="0" xfId="0"/>
    <xf numFmtId="0" fontId="4" fillId="0" borderId="0" xfId="0" applyFont="1"/>
    <xf numFmtId="0" fontId="5" fillId="3" borderId="0" xfId="0" applyFont="1" applyFill="1"/>
    <xf numFmtId="0" fontId="4" fillId="3" borderId="0" xfId="0" applyFont="1" applyFill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/>
    <xf numFmtId="0" fontId="5" fillId="3" borderId="1" xfId="0" applyFont="1" applyFill="1" applyBorder="1"/>
    <xf numFmtId="0" fontId="3" fillId="2" borderId="6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0" xfId="0" applyFont="1" applyFill="1" applyBorder="1"/>
    <xf numFmtId="0" fontId="4" fillId="0" borderId="10" xfId="0" applyFont="1" applyBorder="1"/>
    <xf numFmtId="0" fontId="4" fillId="0" borderId="13" xfId="0" applyFont="1" applyBorder="1"/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right" vertical="center" wrapText="1"/>
    </xf>
    <xf numFmtId="43" fontId="6" fillId="0" borderId="12" xfId="0" applyNumberFormat="1" applyFont="1" applyFill="1" applyBorder="1" applyAlignment="1">
      <alignment horizontal="right" vertical="center" wrapText="1"/>
    </xf>
    <xf numFmtId="43" fontId="4" fillId="0" borderId="12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3" fontId="4" fillId="0" borderId="11" xfId="0" applyNumberFormat="1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center" vertical="center"/>
    </xf>
    <xf numFmtId="9" fontId="4" fillId="0" borderId="11" xfId="2" applyFont="1" applyFill="1" applyBorder="1" applyAlignment="1">
      <alignment horizontal="center" vertical="center"/>
    </xf>
    <xf numFmtId="3" fontId="1" fillId="0" borderId="0" xfId="4" applyNumberFormat="1" applyFill="1" applyAlignment="1">
      <alignment vertical="center"/>
    </xf>
    <xf numFmtId="9" fontId="4" fillId="0" borderId="0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3" fontId="4" fillId="0" borderId="0" xfId="0" applyNumberFormat="1" applyFont="1" applyFill="1"/>
    <xf numFmtId="0" fontId="4" fillId="0" borderId="0" xfId="0" applyFont="1" applyFill="1"/>
    <xf numFmtId="43" fontId="4" fillId="0" borderId="12" xfId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43" fontId="4" fillId="0" borderId="11" xfId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right" vertical="center" wrapText="1"/>
    </xf>
    <xf numFmtId="43" fontId="6" fillId="3" borderId="12" xfId="0" applyNumberFormat="1" applyFont="1" applyFill="1" applyBorder="1" applyAlignment="1">
      <alignment horizontal="righ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9" fontId="4" fillId="0" borderId="0" xfId="2" applyFont="1" applyBorder="1" applyAlignment="1">
      <alignment horizontal="center" vertical="center"/>
    </xf>
    <xf numFmtId="9" fontId="4" fillId="0" borderId="11" xfId="2" applyFont="1" applyBorder="1" applyAlignment="1">
      <alignment horizontal="center" vertical="center"/>
    </xf>
    <xf numFmtId="3" fontId="1" fillId="0" borderId="0" xfId="4" applyNumberFormat="1" applyAlignment="1">
      <alignment vertical="center"/>
    </xf>
    <xf numFmtId="9" fontId="4" fillId="0" borderId="0" xfId="2" applyFont="1" applyBorder="1" applyAlignment="1">
      <alignment vertical="center"/>
    </xf>
    <xf numFmtId="9" fontId="4" fillId="0" borderId="11" xfId="2" applyFont="1" applyBorder="1" applyAlignment="1">
      <alignment vertical="center"/>
    </xf>
    <xf numFmtId="3" fontId="4" fillId="0" borderId="0" xfId="0" applyNumberFormat="1" applyFont="1"/>
    <xf numFmtId="0" fontId="4" fillId="3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3" borderId="1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3" borderId="0" xfId="0" applyFont="1" applyFill="1"/>
    <xf numFmtId="0" fontId="6" fillId="3" borderId="2" xfId="0" applyFont="1" applyFill="1" applyBorder="1" applyAlignment="1">
      <alignment horizontal="justify" vertical="center" wrapText="1"/>
    </xf>
    <xf numFmtId="0" fontId="6" fillId="3" borderId="7" xfId="0" applyFont="1" applyFill="1" applyBorder="1" applyAlignment="1">
      <alignment horizontal="right" vertical="center" wrapText="1"/>
    </xf>
    <xf numFmtId="0" fontId="6" fillId="3" borderId="7" xfId="0" applyFont="1" applyFill="1" applyBorder="1"/>
    <xf numFmtId="0" fontId="6" fillId="0" borderId="14" xfId="0" applyFont="1" applyBorder="1"/>
    <xf numFmtId="0" fontId="6" fillId="0" borderId="7" xfId="0" applyFont="1" applyBorder="1"/>
    <xf numFmtId="0" fontId="6" fillId="0" borderId="1" xfId="0" applyFont="1" applyBorder="1"/>
    <xf numFmtId="0" fontId="6" fillId="0" borderId="5" xfId="0" applyFont="1" applyBorder="1"/>
    <xf numFmtId="3" fontId="6" fillId="0" borderId="5" xfId="0" applyNumberFormat="1" applyFont="1" applyBorder="1"/>
    <xf numFmtId="2" fontId="6" fillId="0" borderId="5" xfId="0" applyNumberFormat="1" applyFont="1" applyBorder="1"/>
    <xf numFmtId="0" fontId="6" fillId="0" borderId="0" xfId="0" applyFont="1"/>
    <xf numFmtId="0" fontId="7" fillId="3" borderId="0" xfId="0" applyFont="1" applyFill="1"/>
    <xf numFmtId="0" fontId="8" fillId="0" borderId="0" xfId="0" applyFont="1" applyAlignment="1">
      <alignment horizontal="center"/>
    </xf>
    <xf numFmtId="0" fontId="3" fillId="2" borderId="6" xfId="3" applyFont="1" applyFill="1" applyBorder="1" applyAlignment="1">
      <alignment horizontal="center" vertical="center" wrapText="1"/>
    </xf>
    <xf numFmtId="0" fontId="3" fillId="2" borderId="7" xfId="3" applyFont="1" applyFill="1" applyBorder="1" applyAlignment="1">
      <alignment horizontal="center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 indent="3"/>
    </xf>
    <xf numFmtId="0" fontId="6" fillId="3" borderId="3" xfId="0" applyFont="1" applyFill="1" applyBorder="1" applyAlignment="1">
      <alignment horizontal="left" vertical="center" wrapText="1" indent="3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19" xfId="4"/>
    <cellStyle name="Normal_141008Reportes Cuadros Institucionales-sectorialesADV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26</xdr:row>
          <xdr:rowOff>0</xdr:rowOff>
        </xdr:from>
        <xdr:to>
          <xdr:col>18</xdr:col>
          <xdr:colOff>342900</xdr:colOff>
          <xdr:row>30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Z24"/>
  <sheetViews>
    <sheetView showGridLines="0" tabSelected="1" zoomScale="85" zoomScaleNormal="85" workbookViewId="0"/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15.7109375" style="1" customWidth="1"/>
    <col min="4" max="8" width="5.42578125" style="1" customWidth="1"/>
    <col min="9" max="9" width="14.7109375" style="1" customWidth="1"/>
    <col min="10" max="10" width="15.7109375" style="1" customWidth="1"/>
    <col min="11" max="11" width="14.7109375" style="1" customWidth="1"/>
    <col min="12" max="12" width="13.28515625" style="1" customWidth="1"/>
    <col min="13" max="13" width="13.5703125" style="1" customWidth="1"/>
    <col min="14" max="14" width="14.5703125" style="1" customWidth="1"/>
    <col min="15" max="15" width="12.85546875" style="1" customWidth="1"/>
    <col min="16" max="16" width="12.140625" style="3" customWidth="1"/>
    <col min="17" max="20" width="11.5703125" style="1" bestFit="1" customWidth="1"/>
    <col min="21" max="22" width="13.42578125" style="1" bestFit="1" customWidth="1"/>
    <col min="23" max="25" width="11.5703125" style="1" bestFit="1" customWidth="1"/>
    <col min="26" max="16384" width="11.42578125" style="1"/>
  </cols>
  <sheetData>
    <row r="1" spans="2:26" ht="6" customHeight="1" x14ac:dyDescent="0.2"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2:26" ht="13.5" customHeight="1" x14ac:dyDescent="0.2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</row>
    <row r="3" spans="2:26" ht="20.25" customHeight="1" x14ac:dyDescent="0.2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</row>
    <row r="4" spans="2:26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6" s="3" customFormat="1" ht="24" customHeight="1" x14ac:dyDescent="0.2">
      <c r="D5" s="4" t="s">
        <v>2</v>
      </c>
      <c r="E5" s="98" t="s">
        <v>72</v>
      </c>
      <c r="F5" s="98"/>
      <c r="G5" s="98"/>
      <c r="H5" s="98"/>
      <c r="I5" s="98"/>
      <c r="J5" s="98"/>
      <c r="K5" s="5"/>
      <c r="L5" s="6"/>
      <c r="M5" s="6"/>
      <c r="N5" s="7"/>
      <c r="O5" s="2"/>
    </row>
    <row r="6" spans="2:26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6" ht="15" customHeight="1" x14ac:dyDescent="0.2">
      <c r="B7" s="99" t="s">
        <v>3</v>
      </c>
      <c r="C7" s="100"/>
      <c r="D7" s="101" t="s">
        <v>4</v>
      </c>
      <c r="E7" s="102"/>
      <c r="F7" s="102"/>
      <c r="G7" s="102"/>
      <c r="H7" s="103"/>
      <c r="I7" s="89" t="s">
        <v>5</v>
      </c>
      <c r="J7" s="104"/>
      <c r="K7" s="104"/>
      <c r="L7" s="104"/>
      <c r="M7" s="104"/>
      <c r="N7" s="104"/>
      <c r="O7" s="90"/>
      <c r="P7" s="89" t="s">
        <v>6</v>
      </c>
      <c r="Q7" s="104"/>
      <c r="R7" s="104"/>
      <c r="S7" s="104"/>
      <c r="T7" s="90"/>
      <c r="U7" s="89" t="s">
        <v>7</v>
      </c>
      <c r="V7" s="104"/>
      <c r="W7" s="104"/>
      <c r="X7" s="104"/>
      <c r="Y7" s="90"/>
    </row>
    <row r="8" spans="2:26" ht="23.25" customHeight="1" x14ac:dyDescent="0.2">
      <c r="B8" s="95" t="s">
        <v>8</v>
      </c>
      <c r="C8" s="95" t="s">
        <v>9</v>
      </c>
      <c r="D8" s="93" t="s">
        <v>10</v>
      </c>
      <c r="E8" s="93" t="s">
        <v>11</v>
      </c>
      <c r="F8" s="93" t="s">
        <v>12</v>
      </c>
      <c r="G8" s="93" t="s">
        <v>13</v>
      </c>
      <c r="H8" s="93" t="s">
        <v>14</v>
      </c>
      <c r="I8" s="87" t="s">
        <v>15</v>
      </c>
      <c r="J8" s="87" t="s">
        <v>16</v>
      </c>
      <c r="K8" s="87" t="s">
        <v>17</v>
      </c>
      <c r="L8" s="87" t="s">
        <v>18</v>
      </c>
      <c r="M8" s="87" t="s">
        <v>19</v>
      </c>
      <c r="N8" s="87" t="s">
        <v>20</v>
      </c>
      <c r="O8" s="87" t="s">
        <v>21</v>
      </c>
      <c r="P8" s="87" t="s">
        <v>22</v>
      </c>
      <c r="Q8" s="87" t="s">
        <v>23</v>
      </c>
      <c r="R8" s="87" t="s">
        <v>24</v>
      </c>
      <c r="S8" s="89" t="s">
        <v>25</v>
      </c>
      <c r="T8" s="90"/>
      <c r="U8" s="87" t="s">
        <v>26</v>
      </c>
      <c r="V8" s="87" t="s">
        <v>27</v>
      </c>
      <c r="W8" s="87" t="s">
        <v>28</v>
      </c>
      <c r="X8" s="89" t="s">
        <v>29</v>
      </c>
      <c r="Y8" s="90"/>
    </row>
    <row r="9" spans="2:26" ht="23.25" customHeight="1" x14ac:dyDescent="0.2">
      <c r="B9" s="96"/>
      <c r="C9" s="96"/>
      <c r="D9" s="94"/>
      <c r="E9" s="94"/>
      <c r="F9" s="94"/>
      <c r="G9" s="94"/>
      <c r="H9" s="94"/>
      <c r="I9" s="88"/>
      <c r="J9" s="88"/>
      <c r="K9" s="88"/>
      <c r="L9" s="88"/>
      <c r="M9" s="88"/>
      <c r="N9" s="88"/>
      <c r="O9" s="88"/>
      <c r="P9" s="88"/>
      <c r="Q9" s="88"/>
      <c r="R9" s="88"/>
      <c r="S9" s="8" t="s">
        <v>30</v>
      </c>
      <c r="T9" s="8" t="s">
        <v>31</v>
      </c>
      <c r="U9" s="88"/>
      <c r="V9" s="88"/>
      <c r="W9" s="88"/>
      <c r="X9" s="9" t="s">
        <v>32</v>
      </c>
      <c r="Y9" s="9" t="s">
        <v>33</v>
      </c>
    </row>
    <row r="10" spans="2:26" ht="15" customHeight="1" x14ac:dyDescent="0.2">
      <c r="B10" s="10"/>
      <c r="C10" s="11"/>
      <c r="D10" s="12"/>
      <c r="E10" s="13"/>
      <c r="F10" s="13"/>
      <c r="G10" s="14"/>
      <c r="H10" s="15"/>
      <c r="I10" s="16"/>
      <c r="J10" s="17"/>
      <c r="K10" s="17"/>
      <c r="L10" s="17"/>
      <c r="M10" s="17"/>
      <c r="N10" s="17"/>
      <c r="O10" s="18"/>
      <c r="P10" s="19"/>
      <c r="Q10" s="20"/>
      <c r="R10" s="20"/>
      <c r="S10" s="20"/>
      <c r="T10" s="21"/>
      <c r="U10" s="20"/>
      <c r="V10" s="20"/>
      <c r="W10" s="20"/>
      <c r="X10" s="20"/>
      <c r="Y10" s="21"/>
    </row>
    <row r="11" spans="2:26" s="38" customFormat="1" ht="89.25" x14ac:dyDescent="0.2">
      <c r="B11" s="22" t="s">
        <v>34</v>
      </c>
      <c r="C11" s="23" t="s">
        <v>35</v>
      </c>
      <c r="D11" s="24">
        <v>2</v>
      </c>
      <c r="E11" s="25">
        <v>2.04</v>
      </c>
      <c r="F11" s="25" t="s">
        <v>36</v>
      </c>
      <c r="G11" s="25" t="s">
        <v>37</v>
      </c>
      <c r="H11" s="26" t="s">
        <v>38</v>
      </c>
      <c r="I11" s="27" t="s">
        <v>39</v>
      </c>
      <c r="J11" s="28" t="s">
        <v>40</v>
      </c>
      <c r="K11" s="29" t="s">
        <v>41</v>
      </c>
      <c r="L11" s="28" t="s">
        <v>42</v>
      </c>
      <c r="M11" s="29" t="s">
        <v>43</v>
      </c>
      <c r="N11" s="28" t="s">
        <v>44</v>
      </c>
      <c r="O11" s="30" t="s">
        <v>45</v>
      </c>
      <c r="P11" s="31">
        <v>9</v>
      </c>
      <c r="Q11" s="31">
        <v>8</v>
      </c>
      <c r="R11" s="31">
        <v>2</v>
      </c>
      <c r="S11" s="32">
        <v>0.22222222222222221</v>
      </c>
      <c r="T11" s="33">
        <v>0.25</v>
      </c>
      <c r="U11" s="34">
        <v>2307829.14</v>
      </c>
      <c r="V11" s="34">
        <v>2561723.31</v>
      </c>
      <c r="W11" s="34">
        <v>880455.08</v>
      </c>
      <c r="X11" s="35">
        <v>0.38150791353644142</v>
      </c>
      <c r="Y11" s="36">
        <v>0.34369640021739895</v>
      </c>
      <c r="Z11" s="37"/>
    </row>
    <row r="12" spans="2:26" s="38" customFormat="1" ht="102" x14ac:dyDescent="0.2">
      <c r="B12" s="22" t="s">
        <v>34</v>
      </c>
      <c r="C12" s="23" t="s">
        <v>35</v>
      </c>
      <c r="D12" s="24">
        <v>2</v>
      </c>
      <c r="E12" s="25">
        <v>2.04</v>
      </c>
      <c r="F12" s="25" t="s">
        <v>36</v>
      </c>
      <c r="G12" s="25" t="s">
        <v>46</v>
      </c>
      <c r="H12" s="26" t="s">
        <v>38</v>
      </c>
      <c r="I12" s="39" t="s">
        <v>47</v>
      </c>
      <c r="J12" s="28" t="s">
        <v>40</v>
      </c>
      <c r="K12" s="29" t="s">
        <v>41</v>
      </c>
      <c r="L12" s="40" t="s">
        <v>48</v>
      </c>
      <c r="M12" s="29" t="s">
        <v>43</v>
      </c>
      <c r="N12" s="40" t="s">
        <v>49</v>
      </c>
      <c r="O12" s="41" t="s">
        <v>50</v>
      </c>
      <c r="P12" s="31">
        <v>7400</v>
      </c>
      <c r="Q12" s="31">
        <v>7400</v>
      </c>
      <c r="R12" s="31">
        <v>3505</v>
      </c>
      <c r="S12" s="32">
        <v>0.47364864864864864</v>
      </c>
      <c r="T12" s="33">
        <v>0.47364864864864864</v>
      </c>
      <c r="U12" s="34">
        <v>3779457.36</v>
      </c>
      <c r="V12" s="34">
        <v>3105506.89</v>
      </c>
      <c r="W12" s="34">
        <v>1314038.1100000001</v>
      </c>
      <c r="X12" s="35">
        <v>0.34767904088749929</v>
      </c>
      <c r="Y12" s="36">
        <v>0.42313160348518825</v>
      </c>
      <c r="Z12" s="37"/>
    </row>
    <row r="13" spans="2:26" s="38" customFormat="1" ht="114.75" x14ac:dyDescent="0.2">
      <c r="B13" s="22" t="s">
        <v>34</v>
      </c>
      <c r="C13" s="23" t="s">
        <v>35</v>
      </c>
      <c r="D13" s="24">
        <v>2</v>
      </c>
      <c r="E13" s="25">
        <v>2.04</v>
      </c>
      <c r="F13" s="25" t="s">
        <v>36</v>
      </c>
      <c r="G13" s="25" t="s">
        <v>51</v>
      </c>
      <c r="H13" s="26" t="s">
        <v>38</v>
      </c>
      <c r="I13" s="42" t="s">
        <v>52</v>
      </c>
      <c r="J13" s="28" t="s">
        <v>40</v>
      </c>
      <c r="K13" s="29" t="s">
        <v>41</v>
      </c>
      <c r="L13" s="29" t="s">
        <v>48</v>
      </c>
      <c r="M13" s="29" t="s">
        <v>43</v>
      </c>
      <c r="N13" s="29" t="s">
        <v>49</v>
      </c>
      <c r="O13" s="43" t="s">
        <v>50</v>
      </c>
      <c r="P13" s="31">
        <v>42000</v>
      </c>
      <c r="Q13" s="31">
        <v>42000</v>
      </c>
      <c r="R13" s="31">
        <v>14455</v>
      </c>
      <c r="S13" s="32">
        <v>0.34416666666666668</v>
      </c>
      <c r="T13" s="33">
        <v>0.34416666666666668</v>
      </c>
      <c r="U13" s="34">
        <v>4663515.0199999996</v>
      </c>
      <c r="V13" s="34">
        <v>4993503.09</v>
      </c>
      <c r="W13" s="34">
        <v>2340841.2599999998</v>
      </c>
      <c r="X13" s="35">
        <v>0.50194783333194881</v>
      </c>
      <c r="Y13" s="36">
        <v>0.46877737288032795</v>
      </c>
      <c r="Z13" s="37"/>
    </row>
    <row r="14" spans="2:26" s="38" customFormat="1" ht="89.25" x14ac:dyDescent="0.2">
      <c r="B14" s="22" t="s">
        <v>34</v>
      </c>
      <c r="C14" s="23" t="s">
        <v>35</v>
      </c>
      <c r="D14" s="24">
        <v>2</v>
      </c>
      <c r="E14" s="25">
        <v>2.04</v>
      </c>
      <c r="F14" s="25" t="s">
        <v>36</v>
      </c>
      <c r="G14" s="25" t="s">
        <v>53</v>
      </c>
      <c r="H14" s="26" t="s">
        <v>38</v>
      </c>
      <c r="I14" s="42" t="s">
        <v>54</v>
      </c>
      <c r="J14" s="28" t="s">
        <v>40</v>
      </c>
      <c r="K14" s="29" t="s">
        <v>41</v>
      </c>
      <c r="L14" s="29" t="s">
        <v>48</v>
      </c>
      <c r="M14" s="29" t="s">
        <v>43</v>
      </c>
      <c r="N14" s="29" t="s">
        <v>49</v>
      </c>
      <c r="O14" s="43" t="s">
        <v>50</v>
      </c>
      <c r="P14" s="31">
        <v>35500</v>
      </c>
      <c r="Q14" s="31">
        <v>109</v>
      </c>
      <c r="R14" s="31">
        <v>0</v>
      </c>
      <c r="S14" s="32">
        <v>0</v>
      </c>
      <c r="T14" s="33">
        <v>0</v>
      </c>
      <c r="U14" s="34">
        <v>536960</v>
      </c>
      <c r="V14" s="34">
        <v>382991.55</v>
      </c>
      <c r="W14" s="34">
        <v>137230.22</v>
      </c>
      <c r="X14" s="35">
        <v>0.25556879469606675</v>
      </c>
      <c r="Y14" s="36">
        <v>0.35831135177786561</v>
      </c>
      <c r="Z14" s="37"/>
    </row>
    <row r="15" spans="2:26" s="38" customFormat="1" ht="89.25" x14ac:dyDescent="0.2">
      <c r="B15" s="22" t="s">
        <v>34</v>
      </c>
      <c r="C15" s="23" t="s">
        <v>35</v>
      </c>
      <c r="D15" s="24">
        <v>2</v>
      </c>
      <c r="E15" s="25">
        <v>2.04</v>
      </c>
      <c r="F15" s="25" t="s">
        <v>36</v>
      </c>
      <c r="G15" s="25" t="s">
        <v>55</v>
      </c>
      <c r="H15" s="26" t="s">
        <v>38</v>
      </c>
      <c r="I15" s="42" t="s">
        <v>56</v>
      </c>
      <c r="J15" s="28" t="s">
        <v>40</v>
      </c>
      <c r="K15" s="29" t="s">
        <v>41</v>
      </c>
      <c r="L15" s="29" t="s">
        <v>48</v>
      </c>
      <c r="M15" s="29" t="s">
        <v>43</v>
      </c>
      <c r="N15" s="29" t="s">
        <v>49</v>
      </c>
      <c r="O15" s="43" t="s">
        <v>50</v>
      </c>
      <c r="P15" s="31">
        <v>30</v>
      </c>
      <c r="Q15" s="31">
        <v>30</v>
      </c>
      <c r="R15" s="31">
        <v>0</v>
      </c>
      <c r="S15" s="32">
        <v>0</v>
      </c>
      <c r="T15" s="33">
        <v>0</v>
      </c>
      <c r="U15" s="34">
        <v>163500</v>
      </c>
      <c r="V15" s="34">
        <v>163500</v>
      </c>
      <c r="W15" s="34">
        <v>0</v>
      </c>
      <c r="X15" s="35">
        <v>0</v>
      </c>
      <c r="Y15" s="36">
        <v>0</v>
      </c>
      <c r="Z15" s="37"/>
    </row>
    <row r="16" spans="2:26" s="38" customFormat="1" ht="165.75" customHeight="1" x14ac:dyDescent="0.2">
      <c r="B16" s="22" t="s">
        <v>34</v>
      </c>
      <c r="C16" s="23" t="s">
        <v>35</v>
      </c>
      <c r="D16" s="24">
        <v>2</v>
      </c>
      <c r="E16" s="25">
        <v>2.04</v>
      </c>
      <c r="F16" s="25" t="s">
        <v>36</v>
      </c>
      <c r="G16" s="25" t="s">
        <v>57</v>
      </c>
      <c r="H16" s="26" t="s">
        <v>38</v>
      </c>
      <c r="I16" s="42" t="s">
        <v>58</v>
      </c>
      <c r="J16" s="28" t="s">
        <v>40</v>
      </c>
      <c r="K16" s="29" t="s">
        <v>41</v>
      </c>
      <c r="L16" s="29" t="s">
        <v>42</v>
      </c>
      <c r="M16" s="29" t="s">
        <v>59</v>
      </c>
      <c r="N16" s="29" t="s">
        <v>44</v>
      </c>
      <c r="O16" s="43" t="s">
        <v>45</v>
      </c>
      <c r="P16" s="31">
        <v>8500</v>
      </c>
      <c r="Q16" s="31">
        <v>8500</v>
      </c>
      <c r="R16" s="31">
        <v>8500</v>
      </c>
      <c r="S16" s="32">
        <v>1</v>
      </c>
      <c r="T16" s="33">
        <v>1</v>
      </c>
      <c r="U16" s="34">
        <v>0</v>
      </c>
      <c r="V16" s="34">
        <v>1624826</v>
      </c>
      <c r="W16" s="34">
        <v>1373681.37</v>
      </c>
      <c r="X16" s="35" t="e">
        <v>#DIV/0!</v>
      </c>
      <c r="Y16" s="36">
        <v>0.8454329078929067</v>
      </c>
      <c r="Z16" s="37"/>
    </row>
    <row r="17" spans="1:26" s="38" customFormat="1" ht="89.25" x14ac:dyDescent="0.2">
      <c r="B17" s="22" t="s">
        <v>34</v>
      </c>
      <c r="C17" s="23" t="s">
        <v>35</v>
      </c>
      <c r="D17" s="24">
        <v>2</v>
      </c>
      <c r="E17" s="25">
        <v>2.04</v>
      </c>
      <c r="F17" s="25" t="s">
        <v>36</v>
      </c>
      <c r="G17" s="25" t="s">
        <v>60</v>
      </c>
      <c r="H17" s="26" t="s">
        <v>38</v>
      </c>
      <c r="I17" s="42" t="s">
        <v>61</v>
      </c>
      <c r="J17" s="29" t="s">
        <v>62</v>
      </c>
      <c r="K17" s="29" t="s">
        <v>63</v>
      </c>
      <c r="L17" s="29" t="s">
        <v>64</v>
      </c>
      <c r="M17" s="29" t="s">
        <v>65</v>
      </c>
      <c r="N17" s="29" t="s">
        <v>66</v>
      </c>
      <c r="O17" s="43" t="s">
        <v>67</v>
      </c>
      <c r="P17" s="31">
        <v>5</v>
      </c>
      <c r="Q17" s="31">
        <v>5</v>
      </c>
      <c r="R17" s="31">
        <v>2</v>
      </c>
      <c r="S17" s="32">
        <v>0.4</v>
      </c>
      <c r="T17" s="33">
        <v>0.4</v>
      </c>
      <c r="U17" s="34">
        <v>2538788.2799999998</v>
      </c>
      <c r="V17" s="34">
        <v>2648813.34</v>
      </c>
      <c r="W17" s="34">
        <v>1082240.53</v>
      </c>
      <c r="X17" s="35">
        <v>0.4262823089761546</v>
      </c>
      <c r="Y17" s="36">
        <v>0.4085756114472</v>
      </c>
      <c r="Z17" s="37"/>
    </row>
    <row r="18" spans="1:26" ht="89.25" x14ac:dyDescent="0.2">
      <c r="B18" s="44" t="s">
        <v>34</v>
      </c>
      <c r="C18" s="45" t="s">
        <v>35</v>
      </c>
      <c r="D18" s="46">
        <v>2</v>
      </c>
      <c r="E18" s="47">
        <v>2.04</v>
      </c>
      <c r="F18" s="47" t="s">
        <v>36</v>
      </c>
      <c r="G18" s="47" t="s">
        <v>68</v>
      </c>
      <c r="H18" s="48" t="s">
        <v>38</v>
      </c>
      <c r="I18" s="49" t="s">
        <v>69</v>
      </c>
      <c r="J18" s="50" t="s">
        <v>62</v>
      </c>
      <c r="K18" s="50" t="s">
        <v>63</v>
      </c>
      <c r="L18" s="50" t="s">
        <v>64</v>
      </c>
      <c r="M18" s="50" t="s">
        <v>65</v>
      </c>
      <c r="N18" s="50" t="s">
        <v>66</v>
      </c>
      <c r="O18" s="51" t="s">
        <v>67</v>
      </c>
      <c r="P18" s="52">
        <v>7</v>
      </c>
      <c r="Q18" s="53">
        <v>7</v>
      </c>
      <c r="R18" s="31">
        <v>3</v>
      </c>
      <c r="S18" s="54">
        <v>0.42857142857142855</v>
      </c>
      <c r="T18" s="55">
        <v>0.42857142857142855</v>
      </c>
      <c r="U18" s="56">
        <v>2542769.2000000002</v>
      </c>
      <c r="V18" s="56">
        <v>2744725.6</v>
      </c>
      <c r="W18" s="56">
        <v>1155539.78</v>
      </c>
      <c r="X18" s="57">
        <v>0.45444147270621332</v>
      </c>
      <c r="Y18" s="58">
        <v>0.42100375352639985</v>
      </c>
      <c r="Z18" s="59"/>
    </row>
    <row r="19" spans="1:26" ht="15.75" customHeight="1" x14ac:dyDescent="0.2">
      <c r="B19" s="44"/>
      <c r="C19" s="45"/>
      <c r="D19" s="46"/>
      <c r="E19" s="13"/>
      <c r="F19" s="13"/>
      <c r="G19" s="14"/>
      <c r="H19" s="15"/>
      <c r="I19" s="15"/>
      <c r="J19" s="60"/>
      <c r="K19" s="60"/>
      <c r="L19" s="60"/>
      <c r="M19" s="60"/>
      <c r="N19" s="60"/>
      <c r="O19" s="13"/>
      <c r="P19" s="61"/>
      <c r="Q19" s="62"/>
      <c r="R19" s="62"/>
      <c r="S19" s="54"/>
      <c r="T19" s="55"/>
      <c r="U19" s="62"/>
      <c r="V19" s="56"/>
      <c r="W19" s="62"/>
      <c r="X19" s="62"/>
      <c r="Y19" s="63"/>
    </row>
    <row r="20" spans="1:26" x14ac:dyDescent="0.2">
      <c r="B20" s="64"/>
      <c r="C20" s="65"/>
      <c r="D20" s="66"/>
      <c r="E20" s="67"/>
      <c r="F20" s="67"/>
      <c r="G20" s="68"/>
      <c r="H20" s="69"/>
      <c r="I20" s="69"/>
      <c r="J20" s="70"/>
      <c r="K20" s="70"/>
      <c r="L20" s="70"/>
      <c r="M20" s="70"/>
      <c r="N20" s="70"/>
      <c r="O20" s="67"/>
      <c r="P20" s="71"/>
      <c r="Q20" s="72"/>
      <c r="R20" s="72"/>
      <c r="S20" s="72"/>
      <c r="T20" s="73"/>
      <c r="U20" s="62"/>
      <c r="V20" s="62"/>
      <c r="W20" s="62"/>
      <c r="X20" s="62"/>
      <c r="Y20" s="63"/>
    </row>
    <row r="21" spans="1:26" s="84" customFormat="1" ht="12.75" customHeight="1" x14ac:dyDescent="0.2">
      <c r="A21" s="74"/>
      <c r="B21" s="75"/>
      <c r="C21" s="91" t="s">
        <v>70</v>
      </c>
      <c r="D21" s="92"/>
      <c r="E21" s="76" t="e">
        <v>#REF!</v>
      </c>
      <c r="F21" s="76"/>
      <c r="G21" s="76" t="e">
        <v>#VALUE!</v>
      </c>
      <c r="H21" s="76" t="e">
        <v>#VALUE!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7">
        <v>0</v>
      </c>
      <c r="Q21" s="78">
        <v>0</v>
      </c>
      <c r="R21" s="79">
        <v>0</v>
      </c>
      <c r="S21" s="80">
        <v>0</v>
      </c>
      <c r="T21" s="81">
        <v>0</v>
      </c>
      <c r="U21" s="82">
        <v>16532819</v>
      </c>
      <c r="V21" s="82">
        <v>18225589.780000001</v>
      </c>
      <c r="W21" s="82">
        <v>8284026.3499999996</v>
      </c>
      <c r="X21" s="83">
        <v>0.5010655684308889</v>
      </c>
      <c r="Y21" s="83">
        <v>0.45452720323435258</v>
      </c>
    </row>
    <row r="22" spans="1:26" x14ac:dyDescent="0.2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26" x14ac:dyDescent="0.2">
      <c r="B23" s="85" t="s">
        <v>71</v>
      </c>
      <c r="G23" s="3"/>
      <c r="H23" s="3"/>
      <c r="I23" s="3"/>
      <c r="J23" s="3"/>
      <c r="K23" s="3"/>
      <c r="L23" s="3"/>
      <c r="M23" s="3"/>
      <c r="N23" s="3"/>
      <c r="O23" s="3"/>
    </row>
    <row r="24" spans="1:26" x14ac:dyDescent="0.2">
      <c r="U24" s="86" t="s">
        <v>73</v>
      </c>
      <c r="V24" s="86" t="s">
        <v>73</v>
      </c>
      <c r="W24" s="86" t="s">
        <v>73</v>
      </c>
    </row>
  </sheetData>
  <mergeCells count="31">
    <mergeCell ref="B1:Y2"/>
    <mergeCell ref="B3:Y3"/>
    <mergeCell ref="E5:J5"/>
    <mergeCell ref="B7:C7"/>
    <mergeCell ref="D7:H7"/>
    <mergeCell ref="I7:O7"/>
    <mergeCell ref="P7:T7"/>
    <mergeCell ref="U7:Y7"/>
    <mergeCell ref="M8:M9"/>
    <mergeCell ref="B8:B9"/>
    <mergeCell ref="C8:C9"/>
    <mergeCell ref="D8:D9"/>
    <mergeCell ref="E8:E9"/>
    <mergeCell ref="F8:F9"/>
    <mergeCell ref="G8:G9"/>
    <mergeCell ref="U8:U9"/>
    <mergeCell ref="V8:V9"/>
    <mergeCell ref="W8:W9"/>
    <mergeCell ref="X8:Y8"/>
    <mergeCell ref="C21:D2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70866141732283472" right="0.70866141732283472" top="0.35433070866141736" bottom="0.74803149606299213" header="0.31496062992125984" footer="0.31496062992125984"/>
  <pageSetup scale="44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2</xdr:col>
                <xdr:colOff>19050</xdr:colOff>
                <xdr:row>26</xdr:row>
                <xdr:rowOff>0</xdr:rowOff>
              </from>
              <to>
                <xdr:col>18</xdr:col>
                <xdr:colOff>342900</xdr:colOff>
                <xdr:row>30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Admn2</dc:creator>
  <cp:lastModifiedBy>Admn2</cp:lastModifiedBy>
  <dcterms:created xsi:type="dcterms:W3CDTF">2018-07-30T18:43:36Z</dcterms:created>
  <dcterms:modified xsi:type="dcterms:W3CDTF">2018-07-30T19:46:47Z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