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7\Estados financieros\06 2017\Disciplin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/>
  <c r="C69" i="1" s="1"/>
  <c r="E46" i="1"/>
  <c r="E54" i="1" s="1"/>
  <c r="E55" i="1" s="1"/>
  <c r="D46" i="1"/>
  <c r="D54" i="1"/>
  <c r="D55" i="1" s="1"/>
  <c r="C46" i="1"/>
  <c r="C54" i="1" s="1"/>
  <c r="C55" i="1" s="1"/>
  <c r="E37" i="1"/>
  <c r="D37" i="1"/>
  <c r="C37" i="1"/>
  <c r="E34" i="1"/>
  <c r="E41" i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D21" i="1" s="1"/>
  <c r="D22" i="1" s="1"/>
  <c r="D30" i="1" s="1"/>
  <c r="C7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<sst xmlns="http://schemas.openxmlformats.org/spreadsheetml/2006/main" count="67" uniqueCount="48">
  <si>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</si>
  <si>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</si>
  <si>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</si>
  <si>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</si>
  <si>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</si>
  <si>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</si>
  <si>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</si>
  <si>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</si>
  <si>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</si>
  <si>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</si>
  <si>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</si>
  <si>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</si>
  <si>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</si>
  <si>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</si>
  <si>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</si>
  <si>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</si>
  <si>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</si>
  <si>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</si>
  <si>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</si>
  <si>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</si>
  <si>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</si>
  <si>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</si>
  <si>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</si>
  <si>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</si>
  <si>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</si>
  <si>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</si>
  <si>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</si>
  <si>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</si>
  <si>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</si>
  <si>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</si>
  <si>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</si>
  <si>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</si>
  <si>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</si>
  <si>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</si>
  <si>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</si>
  <si>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</si>
  <si>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</si>
  <si>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</si>
  <si>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</si>
  <si>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</si>
  <si>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</si>
  <si>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</si>
  <si>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MUSEO ICONOGRAFICO DEL QUIJOTE
Balance Presupuestario - LDF
al 30 de Junio de 2017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</si>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</sst>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lightGray"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6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7" xfId="0" applyFont="1" applyBorder="1"/>
    <xf numFmtId="0" fontId="3" fillId="0" borderId="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7" fillId="0" borderId="0" xfId="1" applyProtection="1">
      <protection locked="0"/>
    </xf>
    <xf numFmtId="0" fontId="7" fillId="0" borderId="0" xfId="1"/>
    <xf numFmtId="0" fontId="5" fillId="0" borderId="0" xfId="1" applyFont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9" fillId="0" borderId="0" xfId="2" applyFont="1" applyAlignment="1" applyProtection="1">
      <alignment vertical="top"/>
    </xf>
    <xf numFmtId="0" fontId="9" fillId="0" borderId="0" xfId="2" applyFont="1" applyAlignment="1">
      <alignment vertical="top" wrapText="1"/>
    </xf>
    <xf numFmtId="4" fontId="9" fillId="0" borderId="0" xfId="2" applyNumberFormat="1" applyFont="1" applyAlignment="1">
      <alignment vertical="top"/>
    </xf>
    <xf numFmtId="0" fontId="9" fillId="0" borderId="0" xfId="2" applyFont="1" applyAlignment="1">
      <alignment vertical="top"/>
    </xf>
    <xf numFmtId="0" fontId="9" fillId="0" borderId="0" xfId="2" applyFont="1" applyAlignment="1" applyProtection="1">
      <alignment vertical="top" wrapText="1"/>
      <protection locked="0"/>
    </xf>
    <xf numFmtId="0" fontId="9" fillId="0" borderId="0" xfId="2" applyFont="1" applyAlignment="1" applyProtection="1">
      <alignment horizontal="left" vertical="top" wrapText="1" indent="5"/>
      <protection locked="0"/>
    </xf>
    <xf numFmtId="0" fontId="9" fillId="0" borderId="0" xfId="2" applyFont="1" applyAlignment="1" applyProtection="1">
      <alignment vertical="top"/>
      <protection locked="0"/>
    </xf>
    <xf numFmtId="0" fontId="9" fillId="0" borderId="0" xfId="2" applyFont="1" applyAlignment="1" applyProtection="1">
      <alignment horizontal="center" vertical="top" wrapText="1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0" xfId="2" applyFont="1" applyBorder="1" applyAlignment="1" applyProtection="1">
      <alignment horizontal="center" vertical="top" wrapText="1"/>
      <protection locked="0"/>
    </xf>
    <xf numFmtId="0" fontId="9" fillId="0" borderId="0" xfId="2" applyFont="1" applyBorder="1" applyAlignment="1" applyProtection="1">
      <alignment horizontal="left" vertical="top" wrapText="1" indent="2"/>
      <protection locked="0"/>
    </xf>
    <xf numFmtId="0" fontId="9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61" zoomScaleNormal="100" workbookViewId="0">
      <selection activeCell="E75" sqref="E7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16699782.99</v>
      </c>
      <c r="D7" s="8">
        <f>SUM(D8:D10)</f>
        <v>9933327.9700000007</v>
      </c>
      <c r="E7" s="8">
        <f>SUM(E8:E10)</f>
        <v>9933327.9700000007</v>
      </c>
    </row>
    <row r="8" spans="1:6" x14ac:dyDescent="0.2">
      <c r="A8" s="6"/>
      <c r="B8" s="9" t="s">
        <v>5</v>
      </c>
      <c r="C8" s="10">
        <v>16699782.99</v>
      </c>
      <c r="D8" s="10">
        <v>9933327.9700000007</v>
      </c>
      <c r="E8" s="10">
        <v>9933327.9700000007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16699782.99</v>
      </c>
      <c r="D12" s="8">
        <f>SUM(D13:D14)</f>
        <v>8007032.8099999996</v>
      </c>
      <c r="E12" s="8">
        <f>SUM(E13:E14)</f>
        <v>7977670.9800000004</v>
      </c>
      <c r="F12" s="24"/>
    </row>
    <row r="13" spans="1:6" x14ac:dyDescent="0.2">
      <c r="A13" s="6"/>
      <c r="B13" s="9" t="s">
        <v>9</v>
      </c>
      <c r="C13" s="10">
        <v>16699782.99</v>
      </c>
      <c r="D13" s="10">
        <v>8007032.8099999996</v>
      </c>
      <c r="E13" s="10">
        <v>7977670.9800000004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1926295.1600000011</v>
      </c>
      <c r="E20" s="8">
        <f>E7-E12+E16</f>
        <v>1955656.9900000002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1926295.1600000011</v>
      </c>
      <c r="E21" s="8">
        <f>E20-E41</f>
        <v>1955656.9900000002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1926295.1600000011</v>
      </c>
      <c r="E22" s="8">
        <f>E21-E16</f>
        <v>1955656.9900000002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1926295.1600000011</v>
      </c>
      <c r="E30" s="8">
        <f>E22+E26</f>
        <v>1955656.9900000002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16699782.99</v>
      </c>
      <c r="D45" s="10">
        <v>9933327.9700000007</v>
      </c>
      <c r="E45" s="10">
        <v>9933327.9700000007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16699782.99</v>
      </c>
      <c r="D50" s="10">
        <v>8007032.8099999996</v>
      </c>
      <c r="E50" s="10">
        <v>7977670.9800000004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1926295.1600000011</v>
      </c>
      <c r="E54" s="8">
        <f>E45+E46-E50+E52</f>
        <v>1955656.9900000002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1926295.1600000011</v>
      </c>
      <c r="E55" s="8">
        <f>E54-E46</f>
        <v>1955656.9900000002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x14ac:dyDescent="0.2">
      <c r="B73" s="37" t="s">
        <v>43</v>
      </c>
      <c r="C73" s="38"/>
      <c r="D73" s="38"/>
      <c r="E73" s="39"/>
    </row>
    <row r="74" spans="1:5" x14ac:dyDescent="0.2">
      <c r="B74" s="40"/>
      <c r="C74" s="38"/>
      <c r="D74" s="38"/>
      <c r="E74" s="39"/>
    </row>
    <row r="75" spans="1:5" x14ac:dyDescent="0.2">
      <c r="B75" s="41"/>
      <c r="C75" s="42"/>
      <c r="D75" s="41"/>
      <c r="E75" s="41"/>
    </row>
    <row r="76" spans="1:5" x14ac:dyDescent="0.2">
      <c r="B76" s="43"/>
      <c r="C76" s="41"/>
      <c r="D76" s="41"/>
      <c r="E76" s="41"/>
    </row>
    <row r="77" spans="1:5" x14ac:dyDescent="0.2">
      <c r="B77" s="44" t="s">
        <v>44</v>
      </c>
      <c r="C77" s="41"/>
      <c r="D77" s="45" t="s">
        <v>45</v>
      </c>
      <c r="E77" s="45"/>
    </row>
    <row r="78" spans="1:5" ht="22.5" x14ac:dyDescent="0.2">
      <c r="B78" s="46" t="s">
        <v>46</v>
      </c>
      <c r="C78" s="47"/>
      <c r="D78" s="48" t="s">
        <v>47</v>
      </c>
      <c r="E78" s="48"/>
    </row>
  </sheetData>
  <mergeCells count="8">
    <mergeCell ref="D77:E77"/>
    <mergeCell ref="D78:E78"/>
    <mergeCell ref="A57:B57"/>
    <mergeCell ref="A1:E4"/>
    <mergeCell ref="A5:B5"/>
    <mergeCell ref="A24:B24"/>
    <mergeCell ref="A32:B32"/>
    <mergeCell ref="A43:B43"/>
  </mergeCells>
  <phoneticPr fontId="0" type="noConversion"/>
  <pageMargins left="0.7" right="0.7" top="0.75" bottom="0.75" header="0.3" footer="0.3"/>
  <pageSetup scale="7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2017-07-14T21:24:53Z</cp:lastPrinted>
  <dcterms:created xsi:type="dcterms:W3CDTF">2017-01-11T17:21:42Z</dcterms:created>
  <dcterms:modified xsi:type="dcterms:W3CDTF">2017-07-14T21:24:54Z</dcterms:modified>
</cp:coreProperties>
</file>