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7.Información Disciplina Financiera\"/>
    </mc:Choice>
  </mc:AlternateContent>
  <bookViews>
    <workbookView xWindow="0" yWindow="0" windowWidth="15360" windowHeight="6435"/>
  </bookViews>
  <sheets>
    <sheet name="F6d" sheetId="1" r:id="rId1"/>
  </sheets>
  <definedNames>
    <definedName name="_xlnm._FilterDatabase" localSheetId="0" hidden="1">F6d!$A$3:$G$27</definedName>
    <definedName name="_xlnm.Print_Area" localSheetId="0">F6d!$A$1:$G$37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<sst xmlns="http://schemas.openxmlformats.org/spreadsheetml/2006/main" count="37" uniqueCount="27">
  <si>
    <t>MUSEO ICONOGRAFICO DEL QUIJOTE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</si>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</sst>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J14" sqref="J1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9071615.9900000002</v>
      </c>
      <c r="C4" s="12">
        <f t="shared" ref="C4:G4" si="0">C5+C6+C7+C10+C11+C14</f>
        <v>732759.13</v>
      </c>
      <c r="D4" s="12">
        <f t="shared" si="0"/>
        <v>9804375.120000001</v>
      </c>
      <c r="E4" s="12">
        <f t="shared" si="0"/>
        <v>6112457.9800000004</v>
      </c>
      <c r="F4" s="12">
        <f t="shared" si="0"/>
        <v>6112457.9800000004</v>
      </c>
      <c r="G4" s="12">
        <f t="shared" si="0"/>
        <v>3691917.1400000006</v>
      </c>
    </row>
    <row r="5" spans="1:7" x14ac:dyDescent="0.2">
      <c r="A5" s="13" t="s">
        <v>10</v>
      </c>
      <c r="B5" s="14">
        <v>9071615.9900000002</v>
      </c>
      <c r="C5" s="14">
        <v>732759.13</v>
      </c>
      <c r="D5" s="15">
        <f>B5+C5</f>
        <v>9804375.120000001</v>
      </c>
      <c r="E5" s="14">
        <v>6112457.9800000004</v>
      </c>
      <c r="F5" s="14">
        <v>6112457.9800000004</v>
      </c>
      <c r="G5" s="15">
        <f>D5-E5</f>
        <v>3691917.1400000006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9071615.9900000002</v>
      </c>
      <c r="C27" s="15">
        <f t="shared" ref="C27:G27" si="13">C4+C16</f>
        <v>732759.13</v>
      </c>
      <c r="D27" s="15">
        <f t="shared" si="13"/>
        <v>9804375.120000001</v>
      </c>
      <c r="E27" s="15">
        <f t="shared" si="13"/>
        <v>6112457.9800000004</v>
      </c>
      <c r="F27" s="15">
        <f t="shared" si="13"/>
        <v>6112457.9800000004</v>
      </c>
      <c r="G27" s="15">
        <f t="shared" si="13"/>
        <v>3691917.1400000006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1" spans="1:7" ht="12.75" x14ac:dyDescent="0.2">
      <c r="A31" s="20" t="s">
        <v>22</v>
      </c>
      <c r="B31"/>
      <c r="C31"/>
      <c r="D31"/>
      <c r="E31"/>
      <c r="F31"/>
      <c r="G31"/>
    </row>
    <row r="35" spans="1:6" ht="12.75" x14ac:dyDescent="0.2">
      <c r="A35" s="21" t="s">
        <v>23</v>
      </c>
      <c r="B35"/>
      <c r="C35"/>
      <c r="D35" s="22" t="s">
        <v>24</v>
      </c>
      <c r="E35" s="22"/>
      <c r="F35" s="22"/>
    </row>
    <row r="36" spans="1:6" ht="22.5" x14ac:dyDescent="0.2">
      <c r="A36" s="23" t="s">
        <v>25</v>
      </c>
      <c r="B36"/>
      <c r="C36"/>
      <c r="D36" s="24" t="s">
        <v>26</v>
      </c>
      <c r="E36" s="24"/>
      <c r="F36" s="24"/>
    </row>
  </sheetData>
  <sheetProtection algorithmName="SHA-512" hashValue="SexSAkemWQAU4irqYpgf9SGfeiGsVfAUY6r2I3U4gVsgz9CoQ98yrbSqOa55btDfn0M/mQu+ytNWZKckFccgYA==" saltValue="p1dzZwmrUtMCrT69f3IBZA==" spinCount="100000" sheet="1" objects="1" scenarios="1" selectLockedCells="1" selectUnlockedCells="1"/>
  <mergeCells count="4">
    <mergeCell ref="A1:G1"/>
    <mergeCell ref="B2:F2"/>
    <mergeCell ref="D35:F35"/>
    <mergeCell ref="D36:F36"/>
  </mergeCells>
  <pageMargins left="0.70866141732283472" right="0.70866141732283472" top="0.74803149606299213" bottom="0.74803149606299213" header="0.31496062992125984" footer="0.31496062992125984"/>
  <pageSetup scale="6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2017-11-13T03:49:00Z</dcterms:created>
  <dcterms:modified xsi:type="dcterms:W3CDTF">2017-11-13T03:50:15Z</dcterms:modified>
</cp:coreProperties>
</file>