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win02\DGA\JP\CCP\INFORMACION FINANCIERA\PAG INTERNET\INFORMES TRIMESTRALES\2017 T2\"/>
    </mc:Choice>
  </mc:AlternateContent>
  <bookViews>
    <workbookView xWindow="1950" yWindow="0" windowWidth="19515" windowHeight="7740"/>
  </bookViews>
  <sheets>
    <sheet name="BInmu2" sheetId="1" r:id="rId1"/>
  </sheets>
  <externalReferences>
    <externalReference r:id="rId2"/>
  </externalReferenc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3" i="1" l="1"/>
  <c r="C3" i="1"/>
</calcChain>
</file>

<file path=xl/sharedStrings.xml><?xml version="1.0" encoding="utf-8"?>
<sst xmlns="http://schemas.openxmlformats.org/spreadsheetml/2006/main" count="290" uniqueCount="282">
  <si>
    <t>Relación de Bienes Inmuebles que Componen el Patrimonio</t>
  </si>
  <si>
    <t>(Pesos)</t>
  </si>
  <si>
    <t>Ente Público:</t>
  </si>
  <si>
    <t xml:space="preserve">Comisión Estatal del Agua                                                   </t>
  </si>
  <si>
    <t>Código</t>
  </si>
  <si>
    <t>Descripción del Bien Inmueble</t>
  </si>
  <si>
    <t>Valor en libros</t>
  </si>
  <si>
    <t>6140 - P11000000016</t>
  </si>
  <si>
    <t>CONTRUCCION DE DRENAJE SANITARIO (PRIMERA ETAPA)</t>
  </si>
  <si>
    <t>6140 - P11000000020</t>
  </si>
  <si>
    <t>CONSTRUCCION DE DRENAJE SANITARNIO EN LA LOC.</t>
  </si>
  <si>
    <t>6140 - P11000000021</t>
  </si>
  <si>
    <t>CONSTRUCCION DE DRENAJE SANITARIO EN LA LOCALIDAD</t>
  </si>
  <si>
    <t>6140 - P11000000022</t>
  </si>
  <si>
    <t>DRENAJE SANITARIO EN LA LOCALIDAD DE CANTERA SUR.</t>
  </si>
  <si>
    <t>6160 - P11000000025</t>
  </si>
  <si>
    <t>CONTRUCCION, EQUIPAMIENTO, ARRANQUE, ESTABILIZACIO</t>
  </si>
  <si>
    <t>6160 - P11000000033</t>
  </si>
  <si>
    <t>DISEÑO, CONSTRUCCION, EQP, PRUEB, P SERV, EST, OPE</t>
  </si>
  <si>
    <t>6140 - P11000000065</t>
  </si>
  <si>
    <t>REHABILITACION DEL SIST. DE AGUA POTABLE</t>
  </si>
  <si>
    <t>6140 - P11000000070</t>
  </si>
  <si>
    <t>COLECTOR PLUVIAL ZARAGOZA (1RA. ETAPA)</t>
  </si>
  <si>
    <t>6140 - P11000000085</t>
  </si>
  <si>
    <t>CONST.DE SIST. DE A.DE AGUA POT.COL.LUIS D.COLOSIO</t>
  </si>
  <si>
    <t>6140 - P11000000086</t>
  </si>
  <si>
    <t>TANQUE ELEVADO Y RED DE DIST.Y LINEAS DE CONECCION</t>
  </si>
  <si>
    <t>6140 - P11000000100</t>
  </si>
  <si>
    <t>EQ. Y ELEC. POZO SANABRIA Y VISTA HERMOSA.IRAPUATO</t>
  </si>
  <si>
    <t>6140 - P11000000122</t>
  </si>
  <si>
    <t>PROY.EJEC.P/CONST.DREN. SANIT. Y PTAR.LOMAS SN RAF</t>
  </si>
  <si>
    <t>6140 - P11000000140</t>
  </si>
  <si>
    <t>CONST. DE REDES DE DIST. DE 6 CELULAS DEL SEC.E.Z.</t>
  </si>
  <si>
    <t>6140 - P11000000158</t>
  </si>
  <si>
    <t>PROY.EJEC.DE DRENAJE SANIT.EN CHICHIMEQUILLAS</t>
  </si>
  <si>
    <t>6140 - P11000000159</t>
  </si>
  <si>
    <t>TANQUE METALICOELEVADO COL. 24 JUNIO URIANGATO</t>
  </si>
  <si>
    <t>6140 - P11000000161</t>
  </si>
  <si>
    <t>ESTUDIOS COSTO EFICIENCIA DE ACCIONES.VARIOS MPIOS</t>
  </si>
  <si>
    <t>6140 - P11000000162</t>
  </si>
  <si>
    <t>6140 - P11000000163</t>
  </si>
  <si>
    <t>G.I.E. CONST.COLECTOR PLUVIAL EN PARQUE EXPLORA</t>
  </si>
  <si>
    <t>6140 - P11000000166</t>
  </si>
  <si>
    <t>MODERNIZACION DE LA RED HIDROCLIMATOLOGICA DE CEAG</t>
  </si>
  <si>
    <t>6140 - P11000000167</t>
  </si>
  <si>
    <t>DISEÑO, CONST.EQ. PRUEBA PUESTA EN SERV.PTAR GTO.S</t>
  </si>
  <si>
    <t>6140 - P11000000232</t>
  </si>
  <si>
    <t>SIST. COMERCIAL EN CAB. MPAL. DE SILAO GTO</t>
  </si>
  <si>
    <t>6140 - P11000000235</t>
  </si>
  <si>
    <t>SIST. COMERCIAL EN CAB. MPAL. DE ACAMBARO GTO</t>
  </si>
  <si>
    <t>6140 - P11000000241</t>
  </si>
  <si>
    <t>RED DE DJE.SANIT.Y S.DE TRAT.PRIM.LOC.EL PANALITO</t>
  </si>
  <si>
    <t>6140 - P11000000250</t>
  </si>
  <si>
    <t>PERF.DE POZO PROF.EN LOMA LINDA DE CORTAZAR GTO.</t>
  </si>
  <si>
    <t>6140 - P11000000251</t>
  </si>
  <si>
    <t>PERF.DE POZO PROF.EN VISTA HERMOSA DE CORTAZAR GT.</t>
  </si>
  <si>
    <t>6140 - P11000000262</t>
  </si>
  <si>
    <t>REHAB.RED DE A. POT. EN FRACC. DEPORTIVA II.LEON G</t>
  </si>
  <si>
    <t>6140 - P11000000263</t>
  </si>
  <si>
    <t>REHAB.RED DE A. POT. EN FRAC.CORTIJOS DE LA G LE</t>
  </si>
  <si>
    <t>6140 - P11000000264</t>
  </si>
  <si>
    <t>COLECTOR SANITARIO MARGINAL AL ARROYO ALFARO</t>
  </si>
  <si>
    <t>6140 - P11000000265</t>
  </si>
  <si>
    <t>REHAB.DE COLECTOR SANITARIO SAHOP I. LEON GTO</t>
  </si>
  <si>
    <t>6140 - P11000000266</t>
  </si>
  <si>
    <t>COLECTOR PLUVIAL. ZINA BLVD.TIMOTEO LOZANO.LEON GT</t>
  </si>
  <si>
    <t>6160 - P11000000275</t>
  </si>
  <si>
    <t>CONTRUC DE LA PTAR DE SALAMANCA P/UN FLUJO MEDIO</t>
  </si>
  <si>
    <t>6140 - P11000000276</t>
  </si>
  <si>
    <t>CONSTRUCCION DEL COLECTOR 10 DE ABRIL 2da Etapa</t>
  </si>
  <si>
    <t>6140 - P11000000277</t>
  </si>
  <si>
    <t>G.I. CONSTRUC.DEL ENTUBAMIENTO DEL CAMINO A JOFRE</t>
  </si>
  <si>
    <t>6140 - P11000000998</t>
  </si>
  <si>
    <t>6140 - P13000000368</t>
  </si>
  <si>
    <t>CONST.TQUE.E.Y AM.DE COND.SN ANT.DE VIBORILLAS SJI</t>
  </si>
  <si>
    <t>6160 - P13000000677</t>
  </si>
  <si>
    <t>PLANTA DE TRAT. DE AGUAS RES. DE ROMITA, GTO.</t>
  </si>
  <si>
    <t>6140 - P14000000511</t>
  </si>
  <si>
    <t>REHAB.RED DJE.C.FCO.I MAD.C.ANTONIO PLAZA</t>
  </si>
  <si>
    <t>6140 - P14000000516</t>
  </si>
  <si>
    <t>CONST.DL.SIST.DE AB. DE A.P. LAGUNA ESCONDIDA.SMA.</t>
  </si>
  <si>
    <t>6140 - P14000000524</t>
  </si>
  <si>
    <t>CONST.SIST.DE AGUA POT.(1rA.E.)VARIAS LOC. SN.FELI</t>
  </si>
  <si>
    <t>6140 - P14000000528</t>
  </si>
  <si>
    <t>CONST.DL SIST.D AB.A.P.(2da. E.) VARIAS L.JERECUAR</t>
  </si>
  <si>
    <t>6140 - P14000000540</t>
  </si>
  <si>
    <t>CONST.DL.SIST.DE AB. DE A.P.VARIAS LOC.SN.J.ITURBI</t>
  </si>
  <si>
    <t>6140 - P14000000545</t>
  </si>
  <si>
    <t>EQUIP.D POZO P/SIST.DE A.P. VISTA HERMOSA.IRAPUATO</t>
  </si>
  <si>
    <t>6140 - P14000000546</t>
  </si>
  <si>
    <t>ADEC.DL.EQUIP.POZO P/A.P. LOC.MUNGUIA.IRAPUATO,GTO</t>
  </si>
  <si>
    <t>6140 - P14000000576</t>
  </si>
  <si>
    <t>PERF.DE POZO PROF.P/A.P.EJIDO CARACHEO. CORTAZAR,</t>
  </si>
  <si>
    <t>6140 - P14000000583</t>
  </si>
  <si>
    <t>EST.DE FACT.Y PY.P/PTAR. VARIAS LOC. VILLAGRAN, GT</t>
  </si>
  <si>
    <t>6140 - P14000000591</t>
  </si>
  <si>
    <t>SEC. DE LA RED. DE DIST. ROMITA, GTO.</t>
  </si>
  <si>
    <t>6140 - P14000000614</t>
  </si>
  <si>
    <t>SIST.DE CONTROL AUT.POZO Y TQUE.22 D MARZO</t>
  </si>
  <si>
    <t>6140 - P14000000615</t>
  </si>
  <si>
    <t>SIST.DE CONTROL AUT.POZO Y TQUE.CALABAZO</t>
  </si>
  <si>
    <t>6140 - P14000000626</t>
  </si>
  <si>
    <t>PERF. DE POZO PROF.P/AGUA P.COL.EL GUADALUPANO</t>
  </si>
  <si>
    <t>6140 - P14000000639</t>
  </si>
  <si>
    <t>CONSTRUCCIÓN DE COLECTORES Y EMISOR SANITARIO PARA</t>
  </si>
  <si>
    <t>6140 - P14000000640</t>
  </si>
  <si>
    <t>CONSTRUCCION DE LA RED DE AGUA POTABLE EN LA LOC.</t>
  </si>
  <si>
    <t>6140 - P14000000641</t>
  </si>
  <si>
    <t>EQUIPAMIENTO Y ELECTRIFICACION DE POZO PARA AGUA P</t>
  </si>
  <si>
    <t>6140 - P14000000642</t>
  </si>
  <si>
    <t>6140 - P14000000643</t>
  </si>
  <si>
    <t>6140 - P14000000645</t>
  </si>
  <si>
    <t>EQUIPAMIENTO ELECTROMECANICO Y SISTEMA DE TELEMETR</t>
  </si>
  <si>
    <t>6140 - P14000000646</t>
  </si>
  <si>
    <t>6140 - P14000000647</t>
  </si>
  <si>
    <t>CONSTRUCCION DE DRENAJE SANITARIO EN LA CARRETERA</t>
  </si>
  <si>
    <t>6140 - P14000000650</t>
  </si>
  <si>
    <t>6140 - P14000000651</t>
  </si>
  <si>
    <t>6140 - P14000000652</t>
  </si>
  <si>
    <t>6140 - P14000000653</t>
  </si>
  <si>
    <t>6140 - P14000000654</t>
  </si>
  <si>
    <t>DRENAJE SANITARIO (2DA. ETAPA), EN LA LOC. DE EMPA</t>
  </si>
  <si>
    <t>6140 - P14000000657</t>
  </si>
  <si>
    <t>DRENAJE SANITARIO (QUINTA ETAPA), EN LA LOC. DE SA</t>
  </si>
  <si>
    <t>6140 - P14000000659</t>
  </si>
  <si>
    <t>AMPLIACION DE LA RED DEL COLECTOR PLUVIAL DE LA CA</t>
  </si>
  <si>
    <t>6140 - P14000000660</t>
  </si>
  <si>
    <t>REHABILITACION DE RED DE ALCANTARILLADO SANITARIO</t>
  </si>
  <si>
    <t>6140 - P14000000661</t>
  </si>
  <si>
    <t>REHABILITACION Y AMPLIACION DE LA RED DE DRENAJE E</t>
  </si>
  <si>
    <t>6140 - P14000000662</t>
  </si>
  <si>
    <t>DRENAJE SANITARIO Y SISTENA DE TRATAMIENTO PRIMARI</t>
  </si>
  <si>
    <t>6140 - P14000000663</t>
  </si>
  <si>
    <t>REHABILITACION DE SISTEMA DE DRENAJE SANITARIO EN</t>
  </si>
  <si>
    <t>6140 - P14000000664</t>
  </si>
  <si>
    <t>RED DE DRENASJE SANITARIO Y SISTEMA DE TRATAMIENTO</t>
  </si>
  <si>
    <t>6140 - P14000000665</t>
  </si>
  <si>
    <t>REHABILITACION DE DRENAJE SANITARIO EN COLONIA PRO</t>
  </si>
  <si>
    <t>6140 - P14000000701</t>
  </si>
  <si>
    <t>PY.EJEC.DE AGUA POT.EST.DE LOURDES. S.L.P. GTO</t>
  </si>
  <si>
    <t>6140 - P14000000704</t>
  </si>
  <si>
    <t>PERF.DE POZO PROF. CAB.MPAL.CORTAZAR, GTO.</t>
  </si>
  <si>
    <t>6140 - P14000000709</t>
  </si>
  <si>
    <t>PERF. DE POZO PROF.LOS TEPAMES, URIANGATO, GTO.</t>
  </si>
  <si>
    <t>6140 - P14000000714</t>
  </si>
  <si>
    <t>PY.EJEC.DE SECTORIZACION Y L.C.CHUPICUARO,ACAMBARO</t>
  </si>
  <si>
    <t>6160 - P15000000342</t>
  </si>
  <si>
    <t>PTAR.(INC.COLECTORES) DE HUANIMARO, GTO</t>
  </si>
  <si>
    <t>6160 - P15000000346</t>
  </si>
  <si>
    <t>P.T.A.R. CAB. MPAL. DE ROMITA, GTO.</t>
  </si>
  <si>
    <t>6140 - P15000000748</t>
  </si>
  <si>
    <t>CONST.S.I.A.P.2DA.E.VARIAS LOC.SAN FELIPE, GTO.</t>
  </si>
  <si>
    <t>6140 - P15000000750</t>
  </si>
  <si>
    <t>COLECTORES SANIT. Z. SUR VARIAS CALLES.MOROLEON.</t>
  </si>
  <si>
    <t>6160 - P15000000772</t>
  </si>
  <si>
    <t>ASESORIA TEC. DURANTE LA EJEC. DEL PY ACUEDUCTO EL</t>
  </si>
  <si>
    <t>6140 - P15000000878</t>
  </si>
  <si>
    <t>CONST.DE LA RED. DJE. SANIT.VARIAS LOC.IRAPUATO,GT</t>
  </si>
  <si>
    <t>6160 - P15000000891</t>
  </si>
  <si>
    <t>P.T.A.R. INCLUYE COLEC. VALTIERRILLA SALAMANCA GTO</t>
  </si>
  <si>
    <t>6140 - P16000000029</t>
  </si>
  <si>
    <t>COLEC.SANIT.Y RED DE DJE.URIREO. SALVATIERRA, GTO.</t>
  </si>
  <si>
    <t>6140 - P16000000044</t>
  </si>
  <si>
    <t>REHAB.RED DE A.P. F. CRUCERO, SILAO, GTO.</t>
  </si>
  <si>
    <t>6140 - P16000000045</t>
  </si>
  <si>
    <t>REHAB.REDES DE ALIM.Y DIST.CAB.MPAL.SN.FCO.RINCON,</t>
  </si>
  <si>
    <t>6140 - P16000000047</t>
  </si>
  <si>
    <t>COLEC.SANIT.ITESIS-CARR S.FELIPE-VILLA DE R.SAN FE</t>
  </si>
  <si>
    <t>6140 - P16000000049</t>
  </si>
  <si>
    <t>CONST.COLECTOR SANIT.DE LLEGADA A PTAR.COMONFORT</t>
  </si>
  <si>
    <t>6140 - P16000000057</t>
  </si>
  <si>
    <t>CONST.L.DE COND Y RED DE DIST.BELLAVISTA.CORTAZAR,</t>
  </si>
  <si>
    <t>6160 - P16000000058</t>
  </si>
  <si>
    <t>CONST. DE LA P.T.A.R. CAB. MPAL.DE PENJAMO, GTO.</t>
  </si>
  <si>
    <t>6140 - P16000000067</t>
  </si>
  <si>
    <t>CONST.COLECTORES MPALES.DE A.R. CORTAZAR, GTO.</t>
  </si>
  <si>
    <t>6140 - P16000000068</t>
  </si>
  <si>
    <t>CONST.Y ADEC.RED DE AGUA POT.S.A.PRIMERO.S.L.P., G</t>
  </si>
  <si>
    <t>6140 - P16000000069</t>
  </si>
  <si>
    <t>CONST.LINEA DE CONV.TQUE. Y CENEXION.CUARTO BLANCO</t>
  </si>
  <si>
    <t>6140 - P16000000072</t>
  </si>
  <si>
    <t>PERF.POZO PROF. P/S.A.P. SAN RAMON, JARAL DL PROGR</t>
  </si>
  <si>
    <t>6140 - P16000000073</t>
  </si>
  <si>
    <t>CONST.RED DE DIST.SN.JOSE CERRITO DE CAMARGO.JARAL</t>
  </si>
  <si>
    <t>6160 - P16000000075</t>
  </si>
  <si>
    <t>CONSTRUCCION PTAR. DE JERECUARO, GTO.</t>
  </si>
  <si>
    <t>6140 - P16000000081</t>
  </si>
  <si>
    <t>CONST.DE S.A.A.P. VARIAS LOC. DE S.J.ITURBIDE, GTO</t>
  </si>
  <si>
    <t>6140 - P16000000084</t>
  </si>
  <si>
    <t>CONST.COLECTOR SANIT.CALLE JASMIN.JARAL DEL PROGRE</t>
  </si>
  <si>
    <t>6140 - P16000000085</t>
  </si>
  <si>
    <t>CONST.TANQUE Y RED. LOC.LAS PALMAS. JERECUARO, GTO</t>
  </si>
  <si>
    <t>6140 - P16000000086</t>
  </si>
  <si>
    <t>RED DJE.SANIT. CAÑADA DE SOTOS, PURISIMA DEL RINCO</t>
  </si>
  <si>
    <t>6140 - P16000000087</t>
  </si>
  <si>
    <t>PERF.POZO PROF. COL.LOURDES, ABASOLO, GTO.</t>
  </si>
  <si>
    <t>6140 - P16000000090</t>
  </si>
  <si>
    <t>CONST.DE S.A.A.P. LOC. DE CAMARENA. C.M.DOBLADO, G</t>
  </si>
  <si>
    <t>6140 - P16000000093</t>
  </si>
  <si>
    <t>RED DE DJE.SANIT.Y S.T. LOZA DE BARRERA.SILAO, GTO</t>
  </si>
  <si>
    <t>6140 - P16000000094</t>
  </si>
  <si>
    <t>SUST.DE RED DJE. 4TA.E. Y CARCAMO.VARIAS LOC.SALVA</t>
  </si>
  <si>
    <t>6140 - P16000000095</t>
  </si>
  <si>
    <t>PY.EJEC.PARA LA REHAB. RED AGUA POT.LOC.ALDAMA XOC</t>
  </si>
  <si>
    <t>6140 - P16000000096</t>
  </si>
  <si>
    <t>PY.EJEC.PARA LA REHAB. RED AGUA POT.LOC.SAN ANTON</t>
  </si>
  <si>
    <t>6140 - P16000000097</t>
  </si>
  <si>
    <t>REHAB.PTA.POTABILIZADORA.LAGUNA DE GPE.SN FELIPE</t>
  </si>
  <si>
    <t>6140 - P16000000099</t>
  </si>
  <si>
    <t>CONST.32 BAÑOS C/BIODIGESTOR LOC.LA PARADA.TARANDA</t>
  </si>
  <si>
    <t>6140 - P16000000102</t>
  </si>
  <si>
    <t>CONST.LINEA DE COND.TQUE.Y RED. DE DIST.GUAYABO DE</t>
  </si>
  <si>
    <t>6140 - P16000000103</t>
  </si>
  <si>
    <t>CONST.RED DE DIST.SN.JOSE DE BERNALEJO. IRAPUATO,</t>
  </si>
  <si>
    <t>6140 - P16000000106</t>
  </si>
  <si>
    <t>4TA.E. REHAB.RED DJE. CAB MPAL. DE XICHÚ, GTO</t>
  </si>
  <si>
    <t>6140 - P16000000110</t>
  </si>
  <si>
    <t>EQ.Y ELEC.PROZO DE AGUA POT.CAB.DE CORTAZAR, GTO.</t>
  </si>
  <si>
    <t>6140 - P16000000113</t>
  </si>
  <si>
    <t>CONST.SEC.1 3RA.E. CAB.MPAL. APASEO EL GRANDE GTO.</t>
  </si>
  <si>
    <t>6140 - P16000000114</t>
  </si>
  <si>
    <t>COLECTOR SANIT.CALLE NEGRETE-ROCHA.ROMITA GTO.</t>
  </si>
  <si>
    <t>6140 - P16000000115</t>
  </si>
  <si>
    <t>PY.EJEC.P/REHAB.Y AMPL.DJE.SANIT.S.J.DE LA MONTAÑA</t>
  </si>
  <si>
    <t>6140 - P16000000118</t>
  </si>
  <si>
    <t>EQ.Y ELEC.POZO DE A.P. VARIAS LOC. DE CORONEO,GTO.</t>
  </si>
  <si>
    <t>6140 - P16000000122</t>
  </si>
  <si>
    <t>RED DE DJE.SANIT.Y S.T. LA PLAYA, CD.M. DOBLADO, G</t>
  </si>
  <si>
    <t>6140 - P16000000124</t>
  </si>
  <si>
    <t>CONST.L. DE COND. TQUE. ELEV.E INTERC. A LA RED</t>
  </si>
  <si>
    <t>6140 - P16000000127</t>
  </si>
  <si>
    <t>AMPL. LINEA DE DJE.SANIT.CABMPAL.APASEO EL ALTO, G</t>
  </si>
  <si>
    <t>6140 - P16000000128</t>
  </si>
  <si>
    <t>INCREM.EFIC.ELECTRO.POZO TERRERO Y SN.LUCAS.MOROLE</t>
  </si>
  <si>
    <t>6140 - P16000000130</t>
  </si>
  <si>
    <t>CONST.L. DE COND.TQUE.LINEA DE ALIM.CERRO GORDO.CO</t>
  </si>
  <si>
    <t>6140 - P16000000131</t>
  </si>
  <si>
    <t>INTRODUC. DJE. AV. ITURBIDE. TIERRA BLANCA, GTO.</t>
  </si>
  <si>
    <t>6140 - P16000000133</t>
  </si>
  <si>
    <t>CONST.DJE.SANIT.(1RA.E.)VARIAS LOC.SN.JOSE ITURBID</t>
  </si>
  <si>
    <t>6140 - P16000000135</t>
  </si>
  <si>
    <t>EQ.Y ELEC.DE REBOMBEO.S.J.CERRO GORDO,CORTAZAR, GT</t>
  </si>
  <si>
    <t>6140 - P16000000136</t>
  </si>
  <si>
    <t>PY.EJEC.P/AMPLIACION DE PTAR.CAB.MPAL.SN.FELIPE,GT</t>
  </si>
  <si>
    <t>6140 - P16000000137</t>
  </si>
  <si>
    <t>PY.EJEC.P/S.A.P. VARIAS LOC. DE DR. MORA, GTO.</t>
  </si>
  <si>
    <t>6140 - P16000000138</t>
  </si>
  <si>
    <t>PERF.POZO PROF. REFUGIO DE RIOS. ABASOLO, GTO.</t>
  </si>
  <si>
    <t>6140 - P16000000139</t>
  </si>
  <si>
    <t>CONST.PLANTA POTABILIZADORA.VARIAS LOC. DE SAN LUI</t>
  </si>
  <si>
    <t>6140 - P16000000140</t>
  </si>
  <si>
    <t>COLEC.SANIT.Y RED DJE.3RA.E. LOC. URIREO DE SALVAT</t>
  </si>
  <si>
    <t>6140 - P16000000141</t>
  </si>
  <si>
    <t>PERF.POZO PROF. EN CAB.MPAL. URIANGATO, GTO.</t>
  </si>
  <si>
    <t>6140 - P16000000142</t>
  </si>
  <si>
    <t>ESTUDIO DE FACT.E ING.BASICA P/POTABILIZ.POZO R.RO</t>
  </si>
  <si>
    <t>6140 - P16000000143</t>
  </si>
  <si>
    <t>CONST.CUADROS DE MED.P/MICROM.CARACHEO DE CORTAZAR</t>
  </si>
  <si>
    <t>6140 - P16000000144</t>
  </si>
  <si>
    <t>CONST.TQUE.MET.ELEV.LOC. LA PALMA, CUERAMARO, GTO.</t>
  </si>
  <si>
    <t>6140 - P16000000145</t>
  </si>
  <si>
    <t>PERF.POZO PROF.SN.ANTONIO DE LOURDES, S.L.P. GTO</t>
  </si>
  <si>
    <t>6140 - P16000000146</t>
  </si>
  <si>
    <t>REHAB.TQUE.MET.ELEVADO.FRACC.CALIFIRNIA DE CUERAMA</t>
  </si>
  <si>
    <t>6140 - P16000000148</t>
  </si>
  <si>
    <t>PY.EJEC. P/PTAR LAGUNA ESCONDIDA.SAN M. DE ALLENDE</t>
  </si>
  <si>
    <t>6140 - P16000000151</t>
  </si>
  <si>
    <t>AMPL.DE LA RED DE AGUA POT.HDA.VIEJA, TARANDACUAO,</t>
  </si>
  <si>
    <t>6140 - P16000000152</t>
  </si>
  <si>
    <t>CONST.LINEA DE ALIMENT.PARQUE GTO BICENTENARIO</t>
  </si>
  <si>
    <t>6140 - P16000000153</t>
  </si>
  <si>
    <t>RED DE DJE.SANIT.LOC.TANCO. CD M. DOBLADO, GTO.</t>
  </si>
  <si>
    <t>6140 - P17000000001</t>
  </si>
  <si>
    <t>PY.EJEC.P/S.A.P. LOC. ZEMPOALA, JARAL DEL PROGR</t>
  </si>
  <si>
    <t>6140 - P17000000002</t>
  </si>
  <si>
    <t>PY.EJEC.P/S.A.P. LOC. GUANAJUATITO Y PTO.DE NIETO.</t>
  </si>
  <si>
    <t>6140 - P17000000003</t>
  </si>
  <si>
    <t>PY.EJEC.P/S.A.P. LOC. LOS AMOLES. ROMITA, GTO.</t>
  </si>
  <si>
    <t>6140 - P17000000004</t>
  </si>
  <si>
    <t>CONST.DE S.A.P. LOC. EL PLATANAL. XICHU, GTO</t>
  </si>
  <si>
    <t>6140 - P17000000005</t>
  </si>
  <si>
    <t>AMPL.LINEA DE DJE.LOC.MANDUJANO ATEPEHUCAN.A.EL 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</si>
</sst>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2" fillId="2" borderId="1" xfId="0" applyFont="1" applyFill="1" applyBorder="1" applyProtection="1"/>
    <xf numFmtId="0" fontId="2" fillId="0" borderId="0" xfId="0" applyFont="1" applyFill="1" applyProtection="1"/>
    <xf numFmtId="0" fontId="2" fillId="2" borderId="4" xfId="0" applyFont="1" applyFill="1" applyBorder="1" applyProtection="1"/>
    <xf numFmtId="0" fontId="2" fillId="2" borderId="6" xfId="0" applyFont="1" applyFill="1" applyBorder="1" applyProtection="1"/>
    <xf numFmtId="0" fontId="3" fillId="0" borderId="0" xfId="2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2" fillId="0" borderId="7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Fill="1" applyBorder="1" applyAlignment="1" applyProtection="1">
      <alignment horizontal="centerContinuous"/>
      <protection locked="0"/>
    </xf>
    <xf numFmtId="0" fontId="3" fillId="0" borderId="0" xfId="2" applyFont="1" applyFill="1" applyBorder="1" applyAlignment="1" applyProtection="1">
      <alignment horizontal="centerContinuous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2" fillId="0" borderId="0" xfId="2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3" fillId="2" borderId="10" xfId="2" applyFont="1" applyFill="1" applyBorder="1" applyAlignment="1" applyProtection="1">
      <alignment horizontal="center" vertical="center"/>
    </xf>
    <xf numFmtId="0" fontId="3" fillId="2" borderId="11" xfId="2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0" fontId="2" fillId="0" borderId="4" xfId="0" applyFont="1" applyFill="1" applyBorder="1" applyAlignment="1" applyProtection="1"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4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12" xfId="0" applyFont="1" applyFill="1" applyBorder="1" applyAlignment="1" applyProtection="1">
      <alignment horizontal="left" vertical="top" wrapText="1"/>
      <protection locked="0"/>
    </xf>
    <xf numFmtId="43" fontId="2" fillId="0" borderId="0" xfId="1" applyFont="1" applyFill="1" applyBorder="1" applyAlignment="1" applyProtection="1">
      <alignment horizontal="right" vertical="top"/>
      <protection locked="0"/>
    </xf>
    <xf numFmtId="0" fontId="2" fillId="0" borderId="5" xfId="0" applyFont="1" applyFill="1" applyBorder="1" applyAlignment="1" applyProtection="1">
      <alignment vertical="top"/>
      <protection locked="0"/>
    </xf>
    <xf numFmtId="3" fontId="2" fillId="0" borderId="0" xfId="1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3" fillId="2" borderId="12" xfId="0" applyFont="1" applyFill="1" applyBorder="1" applyAlignment="1" applyProtection="1">
      <alignment horizontal="right" vertical="top" wrapText="1"/>
      <protection locked="0"/>
    </xf>
    <xf numFmtId="3" fontId="3" fillId="2" borderId="0" xfId="1" applyNumberFormat="1" applyFont="1" applyFill="1" applyBorder="1" applyAlignment="1" applyProtection="1">
      <alignment horizontal="right" vertical="top"/>
      <protection locked="0"/>
    </xf>
    <xf numFmtId="0" fontId="3" fillId="0" borderId="6" xfId="0" applyFont="1" applyFill="1" applyBorder="1" applyAlignment="1" applyProtection="1">
      <alignment vertical="top"/>
      <protection locked="0"/>
    </xf>
    <xf numFmtId="0" fontId="3" fillId="0" borderId="7" xfId="0" applyFont="1" applyFill="1" applyBorder="1" applyAlignment="1" applyProtection="1">
      <alignment vertical="top"/>
      <protection locked="0"/>
    </xf>
    <xf numFmtId="0" fontId="3" fillId="0" borderId="13" xfId="0" applyFont="1" applyFill="1" applyBorder="1" applyAlignment="1" applyProtection="1">
      <alignment horizontal="left" vertical="top"/>
      <protection locked="0"/>
    </xf>
    <xf numFmtId="3" fontId="3" fillId="0" borderId="7" xfId="0" applyNumberFormat="1" applyFont="1" applyFill="1" applyBorder="1" applyAlignment="1" applyProtection="1">
      <alignment horizontal="right" vertical="top"/>
      <protection locked="0"/>
    </xf>
    <xf numFmtId="3" fontId="2" fillId="0" borderId="8" xfId="0" applyNumberFormat="1" applyFont="1" applyFill="1" applyBorder="1" applyAlignment="1" applyProtection="1">
      <alignment vertical="top"/>
      <protection locked="0"/>
    </xf>
    <xf numFmtId="3" fontId="2" fillId="0" borderId="0" xfId="0" applyNumberFormat="1" applyFont="1" applyFill="1" applyProtection="1"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/>
      <protection locked="0"/>
    </xf>
    <xf numFmtId="0" fontId="3" fillId="2" borderId="9" xfId="2" applyFont="1" applyFill="1" applyBorder="1" applyAlignment="1" applyProtection="1">
      <alignment horizontal="center" vertical="center"/>
    </xf>
    <xf numFmtId="0" fontId="3" fillId="2" borderId="10" xfId="2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%2006%20Cuenta%20P&#250;blica%20OK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P"/>
      <sheetName val="PT_ESF_ECSF"/>
      <sheetName val="PC"/>
      <sheetName val="NOTAS"/>
      <sheetName val="ingreso"/>
      <sheetName val="Hoja1"/>
      <sheetName val="EAI"/>
      <sheetName val="CAdmon"/>
      <sheetName val="COG "/>
      <sheetName val="CTG"/>
      <sheetName val="CFG"/>
      <sheetName val="End Neto"/>
      <sheetName val="ID"/>
      <sheetName val="Post Fiscal"/>
      <sheetName val="CProg"/>
      <sheetName val="PyPI"/>
      <sheetName val="IR"/>
      <sheetName val="DATOS MES"/>
      <sheetName val="Esq Bur"/>
      <sheetName val="FAIS"/>
      <sheetName val="Ayudas"/>
      <sheetName val="Rel Cta Banc"/>
      <sheetName val="Gto Federalizado"/>
      <sheetName val=" ERF"/>
      <sheetName val="OFF"/>
      <sheetName val="PRF"/>
      <sheetName val="BMu2"/>
      <sheetName val="BMu"/>
      <sheetName val="BInmu2"/>
      <sheetName val="IND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87">
          <cell r="A87" t="str">
            <v>Al 30 de Junio de  2017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I158"/>
  <sheetViews>
    <sheetView showGridLines="0" tabSelected="1" topLeftCell="A142" zoomScale="80" zoomScaleNormal="80" workbookViewId="0">
      <selection activeCell="E153" sqref="E153"/>
    </sheetView>
  </sheetViews>
  <sheetFormatPr baseColWidth="10" defaultRowHeight="12.75" x14ac:dyDescent="0.2"/>
  <cols>
    <col min="1" max="1" width="11.42578125" style="9"/>
    <col min="2" max="2" width="4.85546875" style="9" customWidth="1"/>
    <col min="3" max="3" width="30.85546875" style="9" customWidth="1"/>
    <col min="4" max="4" width="84.42578125" style="9" customWidth="1"/>
    <col min="5" max="5" width="31.7109375" style="9" customWidth="1"/>
    <col min="6" max="6" width="4.85546875" style="9" customWidth="1"/>
    <col min="7" max="7" width="4.42578125" style="9" customWidth="1"/>
    <col min="8" max="16384" width="11.42578125" style="9"/>
  </cols>
  <sheetData>
    <row r="2" spans="2:9" s="2" customFormat="1" x14ac:dyDescent="0.2">
      <c r="B2" s="1"/>
      <c r="C2" s="37" t="s">
        <v>0</v>
      </c>
      <c r="D2" s="37"/>
      <c r="E2" s="37"/>
      <c r="F2" s="38"/>
    </row>
    <row r="3" spans="2:9" s="2" customFormat="1" x14ac:dyDescent="0.2">
      <c r="B3" s="3"/>
      <c r="C3" s="39" t="str">
        <f>+'[1]DATOS MES'!A87</f>
        <v>Al 30 de Junio de  2017</v>
      </c>
      <c r="D3" s="39"/>
      <c r="E3" s="39"/>
      <c r="F3" s="40"/>
    </row>
    <row r="4" spans="2:9" s="2" customFormat="1" x14ac:dyDescent="0.2">
      <c r="B4" s="4"/>
      <c r="C4" s="41" t="s">
        <v>1</v>
      </c>
      <c r="D4" s="41"/>
      <c r="E4" s="41"/>
      <c r="F4" s="42"/>
    </row>
    <row r="5" spans="2:9" x14ac:dyDescent="0.2">
      <c r="B5" s="5"/>
      <c r="C5" s="6" t="s">
        <v>2</v>
      </c>
      <c r="D5" s="43" t="s">
        <v>3</v>
      </c>
      <c r="E5" s="43"/>
      <c r="F5" s="7"/>
      <c r="G5" s="8"/>
      <c r="H5" s="8"/>
      <c r="I5" s="8"/>
    </row>
    <row r="6" spans="2:9" x14ac:dyDescent="0.2">
      <c r="B6" s="5"/>
      <c r="C6" s="10"/>
      <c r="D6" s="11"/>
      <c r="E6" s="11"/>
      <c r="F6" s="12"/>
    </row>
    <row r="7" spans="2:9" s="15" customFormat="1" x14ac:dyDescent="0.2">
      <c r="B7" s="13"/>
      <c r="C7" s="14"/>
      <c r="D7" s="13"/>
      <c r="E7" s="13"/>
      <c r="F7" s="14"/>
    </row>
    <row r="8" spans="2:9" s="18" customFormat="1" x14ac:dyDescent="0.2">
      <c r="B8" s="44" t="s">
        <v>4</v>
      </c>
      <c r="C8" s="45"/>
      <c r="D8" s="16" t="s">
        <v>5</v>
      </c>
      <c r="E8" s="16" t="s">
        <v>6</v>
      </c>
      <c r="F8" s="17"/>
    </row>
    <row r="9" spans="2:9" s="15" customFormat="1" x14ac:dyDescent="0.2">
      <c r="B9" s="19"/>
      <c r="C9" s="20"/>
      <c r="D9" s="20"/>
      <c r="E9" s="20"/>
      <c r="F9" s="21"/>
    </row>
    <row r="10" spans="2:9" x14ac:dyDescent="0.2">
      <c r="B10" s="22"/>
      <c r="C10" s="23" t="s">
        <v>7</v>
      </c>
      <c r="D10" s="24" t="s">
        <v>8</v>
      </c>
      <c r="E10" s="25">
        <v>4495819.45</v>
      </c>
      <c r="F10" s="26"/>
    </row>
    <row r="11" spans="2:9" x14ac:dyDescent="0.2">
      <c r="B11" s="22"/>
      <c r="C11" s="23" t="s">
        <v>9</v>
      </c>
      <c r="D11" s="24" t="s">
        <v>10</v>
      </c>
      <c r="E11" s="25">
        <v>4829336.6399999997</v>
      </c>
      <c r="F11" s="26"/>
    </row>
    <row r="12" spans="2:9" x14ac:dyDescent="0.2">
      <c r="B12" s="22"/>
      <c r="C12" s="23" t="s">
        <v>11</v>
      </c>
      <c r="D12" s="24" t="s">
        <v>12</v>
      </c>
      <c r="E12" s="25">
        <v>4042609.19</v>
      </c>
      <c r="F12" s="26"/>
    </row>
    <row r="13" spans="2:9" x14ac:dyDescent="0.2">
      <c r="B13" s="22"/>
      <c r="C13" s="23" t="s">
        <v>13</v>
      </c>
      <c r="D13" s="24" t="s">
        <v>14</v>
      </c>
      <c r="E13" s="25">
        <v>5860322.1200000001</v>
      </c>
      <c r="F13" s="26"/>
    </row>
    <row r="14" spans="2:9" x14ac:dyDescent="0.2">
      <c r="B14" s="22"/>
      <c r="C14" s="23" t="s">
        <v>15</v>
      </c>
      <c r="D14" s="24" t="s">
        <v>16</v>
      </c>
      <c r="E14" s="25">
        <v>10853622.279999999</v>
      </c>
      <c r="F14" s="26"/>
    </row>
    <row r="15" spans="2:9" x14ac:dyDescent="0.2">
      <c r="B15" s="22"/>
      <c r="C15" s="23" t="s">
        <v>17</v>
      </c>
      <c r="D15" s="24" t="s">
        <v>18</v>
      </c>
      <c r="E15" s="25">
        <v>83084874.769999996</v>
      </c>
      <c r="F15" s="26"/>
    </row>
    <row r="16" spans="2:9" x14ac:dyDescent="0.2">
      <c r="B16" s="22"/>
      <c r="C16" s="23" t="s">
        <v>19</v>
      </c>
      <c r="D16" s="24" t="s">
        <v>20</v>
      </c>
      <c r="E16" s="25">
        <v>563655.09</v>
      </c>
      <c r="F16" s="26"/>
    </row>
    <row r="17" spans="2:6" x14ac:dyDescent="0.2">
      <c r="B17" s="22"/>
      <c r="C17" s="23" t="s">
        <v>21</v>
      </c>
      <c r="D17" s="24" t="s">
        <v>22</v>
      </c>
      <c r="E17" s="25">
        <v>7166959.9500000002</v>
      </c>
      <c r="F17" s="26"/>
    </row>
    <row r="18" spans="2:6" x14ac:dyDescent="0.2">
      <c r="B18" s="22"/>
      <c r="C18" s="23" t="s">
        <v>23</v>
      </c>
      <c r="D18" s="24" t="s">
        <v>24</v>
      </c>
      <c r="E18" s="25">
        <v>4346804.13</v>
      </c>
      <c r="F18" s="26"/>
    </row>
    <row r="19" spans="2:6" x14ac:dyDescent="0.2">
      <c r="B19" s="22"/>
      <c r="C19" s="23" t="s">
        <v>25</v>
      </c>
      <c r="D19" s="24" t="s">
        <v>26</v>
      </c>
      <c r="E19" s="25">
        <v>2900241.53</v>
      </c>
      <c r="F19" s="26"/>
    </row>
    <row r="20" spans="2:6" x14ac:dyDescent="0.2">
      <c r="B20" s="22"/>
      <c r="C20" s="23" t="s">
        <v>27</v>
      </c>
      <c r="D20" s="24" t="s">
        <v>28</v>
      </c>
      <c r="E20" s="25">
        <v>674351.59</v>
      </c>
      <c r="F20" s="26"/>
    </row>
    <row r="21" spans="2:6" x14ac:dyDescent="0.2">
      <c r="B21" s="22"/>
      <c r="C21" s="23" t="s">
        <v>29</v>
      </c>
      <c r="D21" s="24" t="s">
        <v>30</v>
      </c>
      <c r="E21" s="25">
        <v>192002.18</v>
      </c>
      <c r="F21" s="26"/>
    </row>
    <row r="22" spans="2:6" x14ac:dyDescent="0.2">
      <c r="B22" s="22"/>
      <c r="C22" s="23" t="s">
        <v>31</v>
      </c>
      <c r="D22" s="24" t="s">
        <v>32</v>
      </c>
      <c r="E22" s="25">
        <v>7.52</v>
      </c>
      <c r="F22" s="26"/>
    </row>
    <row r="23" spans="2:6" x14ac:dyDescent="0.2">
      <c r="B23" s="22"/>
      <c r="C23" s="23" t="s">
        <v>33</v>
      </c>
      <c r="D23" s="24" t="s">
        <v>34</v>
      </c>
      <c r="E23" s="25">
        <v>31311.21</v>
      </c>
      <c r="F23" s="26"/>
    </row>
    <row r="24" spans="2:6" x14ac:dyDescent="0.2">
      <c r="B24" s="22"/>
      <c r="C24" s="23" t="s">
        <v>35</v>
      </c>
      <c r="D24" s="24" t="s">
        <v>36</v>
      </c>
      <c r="E24" s="25">
        <v>613809.06000000006</v>
      </c>
      <c r="F24" s="26"/>
    </row>
    <row r="25" spans="2:6" x14ac:dyDescent="0.2">
      <c r="B25" s="22"/>
      <c r="C25" s="23" t="s">
        <v>37</v>
      </c>
      <c r="D25" s="24" t="s">
        <v>38</v>
      </c>
      <c r="E25" s="25">
        <v>191980.05</v>
      </c>
      <c r="F25" s="26"/>
    </row>
    <row r="26" spans="2:6" x14ac:dyDescent="0.2">
      <c r="B26" s="22"/>
      <c r="C26" s="23" t="s">
        <v>39</v>
      </c>
      <c r="D26" s="24" t="s">
        <v>38</v>
      </c>
      <c r="E26" s="25">
        <v>618280</v>
      </c>
      <c r="F26" s="26"/>
    </row>
    <row r="27" spans="2:6" x14ac:dyDescent="0.2">
      <c r="B27" s="22"/>
      <c r="C27" s="23" t="s">
        <v>40</v>
      </c>
      <c r="D27" s="24" t="s">
        <v>41</v>
      </c>
      <c r="E27" s="25">
        <v>18510.96</v>
      </c>
      <c r="F27" s="26"/>
    </row>
    <row r="28" spans="2:6" x14ac:dyDescent="0.2">
      <c r="B28" s="22"/>
      <c r="C28" s="23" t="s">
        <v>42</v>
      </c>
      <c r="D28" s="24" t="s">
        <v>43</v>
      </c>
      <c r="E28" s="25">
        <v>836393.49</v>
      </c>
      <c r="F28" s="26"/>
    </row>
    <row r="29" spans="2:6" x14ac:dyDescent="0.2">
      <c r="B29" s="22"/>
      <c r="C29" s="23" t="s">
        <v>44</v>
      </c>
      <c r="D29" s="24" t="s">
        <v>45</v>
      </c>
      <c r="E29" s="25">
        <v>577654.05000000005</v>
      </c>
      <c r="F29" s="26"/>
    </row>
    <row r="30" spans="2:6" x14ac:dyDescent="0.2">
      <c r="B30" s="22"/>
      <c r="C30" s="23" t="s">
        <v>46</v>
      </c>
      <c r="D30" s="24" t="s">
        <v>47</v>
      </c>
      <c r="E30" s="25">
        <v>5167.87</v>
      </c>
      <c r="F30" s="26"/>
    </row>
    <row r="31" spans="2:6" x14ac:dyDescent="0.2">
      <c r="B31" s="22"/>
      <c r="C31" s="23" t="s">
        <v>48</v>
      </c>
      <c r="D31" s="24" t="s">
        <v>49</v>
      </c>
      <c r="E31" s="25">
        <v>8924.3700000000008</v>
      </c>
      <c r="F31" s="26"/>
    </row>
    <row r="32" spans="2:6" x14ac:dyDescent="0.2">
      <c r="B32" s="22"/>
      <c r="C32" s="23" t="s">
        <v>50</v>
      </c>
      <c r="D32" s="24" t="s">
        <v>51</v>
      </c>
      <c r="E32" s="25">
        <v>1745581.32</v>
      </c>
      <c r="F32" s="26"/>
    </row>
    <row r="33" spans="2:6" x14ac:dyDescent="0.2">
      <c r="B33" s="22"/>
      <c r="C33" s="23" t="s">
        <v>52</v>
      </c>
      <c r="D33" s="24" t="s">
        <v>53</v>
      </c>
      <c r="E33" s="25">
        <v>2061655.07</v>
      </c>
      <c r="F33" s="26"/>
    </row>
    <row r="34" spans="2:6" x14ac:dyDescent="0.2">
      <c r="B34" s="22"/>
      <c r="C34" s="23" t="s">
        <v>54</v>
      </c>
      <c r="D34" s="24" t="s">
        <v>55</v>
      </c>
      <c r="E34" s="25">
        <v>1859796.08</v>
      </c>
      <c r="F34" s="26"/>
    </row>
    <row r="35" spans="2:6" x14ac:dyDescent="0.2">
      <c r="B35" s="22"/>
      <c r="C35" s="23" t="s">
        <v>56</v>
      </c>
      <c r="D35" s="24" t="s">
        <v>57</v>
      </c>
      <c r="E35" s="25">
        <v>134011.98000000001</v>
      </c>
      <c r="F35" s="26"/>
    </row>
    <row r="36" spans="2:6" x14ac:dyDescent="0.2">
      <c r="B36" s="22"/>
      <c r="C36" s="23" t="s">
        <v>58</v>
      </c>
      <c r="D36" s="24" t="s">
        <v>59</v>
      </c>
      <c r="E36" s="25">
        <v>50520.78</v>
      </c>
      <c r="F36" s="26"/>
    </row>
    <row r="37" spans="2:6" x14ac:dyDescent="0.2">
      <c r="B37" s="22"/>
      <c r="C37" s="23" t="s">
        <v>60</v>
      </c>
      <c r="D37" s="24" t="s">
        <v>61</v>
      </c>
      <c r="E37" s="25">
        <v>61190.28</v>
      </c>
      <c r="F37" s="26"/>
    </row>
    <row r="38" spans="2:6" x14ac:dyDescent="0.2">
      <c r="B38" s="22"/>
      <c r="C38" s="23" t="s">
        <v>62</v>
      </c>
      <c r="D38" s="24" t="s">
        <v>63</v>
      </c>
      <c r="E38" s="25">
        <v>86992.03</v>
      </c>
      <c r="F38" s="26"/>
    </row>
    <row r="39" spans="2:6" x14ac:dyDescent="0.2">
      <c r="B39" s="22"/>
      <c r="C39" s="23" t="s">
        <v>64</v>
      </c>
      <c r="D39" s="24" t="s">
        <v>65</v>
      </c>
      <c r="E39" s="25">
        <v>65928.38</v>
      </c>
      <c r="F39" s="26"/>
    </row>
    <row r="40" spans="2:6" x14ac:dyDescent="0.2">
      <c r="B40" s="22"/>
      <c r="C40" s="23" t="s">
        <v>66</v>
      </c>
      <c r="D40" s="24" t="s">
        <v>67</v>
      </c>
      <c r="E40" s="25">
        <v>346500.37</v>
      </c>
      <c r="F40" s="26"/>
    </row>
    <row r="41" spans="2:6" x14ac:dyDescent="0.2">
      <c r="B41" s="22"/>
      <c r="C41" s="23" t="s">
        <v>68</v>
      </c>
      <c r="D41" s="24" t="s">
        <v>69</v>
      </c>
      <c r="E41" s="25">
        <v>63663.07</v>
      </c>
      <c r="F41" s="26"/>
    </row>
    <row r="42" spans="2:6" x14ac:dyDescent="0.2">
      <c r="B42" s="22"/>
      <c r="C42" s="23" t="s">
        <v>70</v>
      </c>
      <c r="D42" s="24" t="s">
        <v>71</v>
      </c>
      <c r="E42" s="25">
        <v>176445.62</v>
      </c>
      <c r="F42" s="26"/>
    </row>
    <row r="43" spans="2:6" x14ac:dyDescent="0.2">
      <c r="B43" s="22"/>
      <c r="C43" s="23" t="s">
        <v>72</v>
      </c>
      <c r="D43" s="24"/>
      <c r="E43" s="25">
        <v>234305.96</v>
      </c>
      <c r="F43" s="26"/>
    </row>
    <row r="44" spans="2:6" x14ac:dyDescent="0.2">
      <c r="B44" s="22"/>
      <c r="C44" s="23" t="s">
        <v>73</v>
      </c>
      <c r="D44" s="24" t="s">
        <v>74</v>
      </c>
      <c r="E44" s="25">
        <v>1324617.04</v>
      </c>
      <c r="F44" s="26"/>
    </row>
    <row r="45" spans="2:6" x14ac:dyDescent="0.2">
      <c r="B45" s="22"/>
      <c r="C45" s="23" t="s">
        <v>75</v>
      </c>
      <c r="D45" s="24" t="s">
        <v>76</v>
      </c>
      <c r="E45" s="25">
        <v>90850.16</v>
      </c>
      <c r="F45" s="26"/>
    </row>
    <row r="46" spans="2:6" x14ac:dyDescent="0.2">
      <c r="B46" s="22"/>
      <c r="C46" s="23" t="s">
        <v>77</v>
      </c>
      <c r="D46" s="24" t="s">
        <v>78</v>
      </c>
      <c r="E46" s="25">
        <v>1645116.18</v>
      </c>
      <c r="F46" s="26"/>
    </row>
    <row r="47" spans="2:6" x14ac:dyDescent="0.2">
      <c r="B47" s="22"/>
      <c r="C47" s="23" t="s">
        <v>79</v>
      </c>
      <c r="D47" s="24" t="s">
        <v>80</v>
      </c>
      <c r="E47" s="25">
        <v>1983824.25</v>
      </c>
      <c r="F47" s="26"/>
    </row>
    <row r="48" spans="2:6" x14ac:dyDescent="0.2">
      <c r="B48" s="22"/>
      <c r="C48" s="23" t="s">
        <v>81</v>
      </c>
      <c r="D48" s="24" t="s">
        <v>82</v>
      </c>
      <c r="E48" s="25">
        <v>8956123.5999999996</v>
      </c>
      <c r="F48" s="26"/>
    </row>
    <row r="49" spans="2:6" x14ac:dyDescent="0.2">
      <c r="B49" s="22"/>
      <c r="C49" s="23" t="s">
        <v>83</v>
      </c>
      <c r="D49" s="24" t="s">
        <v>84</v>
      </c>
      <c r="E49" s="25">
        <v>2482424.08</v>
      </c>
      <c r="F49" s="26"/>
    </row>
    <row r="50" spans="2:6" x14ac:dyDescent="0.2">
      <c r="B50" s="22"/>
      <c r="C50" s="23" t="s">
        <v>85</v>
      </c>
      <c r="D50" s="24" t="s">
        <v>86</v>
      </c>
      <c r="E50" s="25">
        <v>2369283.67</v>
      </c>
      <c r="F50" s="26"/>
    </row>
    <row r="51" spans="2:6" x14ac:dyDescent="0.2">
      <c r="B51" s="22"/>
      <c r="C51" s="23" t="s">
        <v>87</v>
      </c>
      <c r="D51" s="24" t="s">
        <v>88</v>
      </c>
      <c r="E51" s="25">
        <v>438578.51</v>
      </c>
      <c r="F51" s="26"/>
    </row>
    <row r="52" spans="2:6" x14ac:dyDescent="0.2">
      <c r="B52" s="22"/>
      <c r="C52" s="23" t="s">
        <v>89</v>
      </c>
      <c r="D52" s="24" t="s">
        <v>90</v>
      </c>
      <c r="E52" s="25">
        <v>334826.13</v>
      </c>
      <c r="F52" s="26"/>
    </row>
    <row r="53" spans="2:6" x14ac:dyDescent="0.2">
      <c r="B53" s="22"/>
      <c r="C53" s="23" t="s">
        <v>91</v>
      </c>
      <c r="D53" s="24" t="s">
        <v>92</v>
      </c>
      <c r="E53" s="25">
        <v>1681796.63</v>
      </c>
      <c r="F53" s="26"/>
    </row>
    <row r="54" spans="2:6" x14ac:dyDescent="0.2">
      <c r="B54" s="22"/>
      <c r="C54" s="23" t="s">
        <v>93</v>
      </c>
      <c r="D54" s="24" t="s">
        <v>94</v>
      </c>
      <c r="E54" s="25">
        <v>848613.56</v>
      </c>
      <c r="F54" s="26"/>
    </row>
    <row r="55" spans="2:6" x14ac:dyDescent="0.2">
      <c r="B55" s="22"/>
      <c r="C55" s="23" t="s">
        <v>95</v>
      </c>
      <c r="D55" s="24" t="s">
        <v>96</v>
      </c>
      <c r="E55" s="25">
        <v>1004154.15</v>
      </c>
      <c r="F55" s="26"/>
    </row>
    <row r="56" spans="2:6" x14ac:dyDescent="0.2">
      <c r="B56" s="22"/>
      <c r="C56" s="23" t="s">
        <v>97</v>
      </c>
      <c r="D56" s="24" t="s">
        <v>98</v>
      </c>
      <c r="E56" s="25">
        <v>481413.16</v>
      </c>
      <c r="F56" s="26"/>
    </row>
    <row r="57" spans="2:6" x14ac:dyDescent="0.2">
      <c r="B57" s="22"/>
      <c r="C57" s="23" t="s">
        <v>99</v>
      </c>
      <c r="D57" s="24" t="s">
        <v>100</v>
      </c>
      <c r="E57" s="25">
        <v>493989.98</v>
      </c>
      <c r="F57" s="26"/>
    </row>
    <row r="58" spans="2:6" x14ac:dyDescent="0.2">
      <c r="B58" s="22"/>
      <c r="C58" s="23" t="s">
        <v>101</v>
      </c>
      <c r="D58" s="24" t="s">
        <v>102</v>
      </c>
      <c r="E58" s="25">
        <v>2475541.0099999998</v>
      </c>
      <c r="F58" s="26"/>
    </row>
    <row r="59" spans="2:6" x14ac:dyDescent="0.2">
      <c r="B59" s="22"/>
      <c r="C59" s="23" t="s">
        <v>103</v>
      </c>
      <c r="D59" s="24" t="s">
        <v>104</v>
      </c>
      <c r="E59" s="25">
        <v>4375162.09</v>
      </c>
      <c r="F59" s="26"/>
    </row>
    <row r="60" spans="2:6" x14ac:dyDescent="0.2">
      <c r="B60" s="22"/>
      <c r="C60" s="23" t="s">
        <v>105</v>
      </c>
      <c r="D60" s="24" t="s">
        <v>106</v>
      </c>
      <c r="E60" s="25">
        <v>2514969.42</v>
      </c>
      <c r="F60" s="26"/>
    </row>
    <row r="61" spans="2:6" x14ac:dyDescent="0.2">
      <c r="B61" s="22"/>
      <c r="C61" s="23" t="s">
        <v>107</v>
      </c>
      <c r="D61" s="24" t="s">
        <v>108</v>
      </c>
      <c r="E61" s="25">
        <v>579218.41</v>
      </c>
      <c r="F61" s="26"/>
    </row>
    <row r="62" spans="2:6" x14ac:dyDescent="0.2">
      <c r="B62" s="22"/>
      <c r="C62" s="23" t="s">
        <v>109</v>
      </c>
      <c r="D62" s="24" t="s">
        <v>108</v>
      </c>
      <c r="E62" s="25">
        <v>1083554.8999999999</v>
      </c>
      <c r="F62" s="26"/>
    </row>
    <row r="63" spans="2:6" x14ac:dyDescent="0.2">
      <c r="B63" s="22"/>
      <c r="C63" s="23" t="s">
        <v>110</v>
      </c>
      <c r="D63" s="24" t="s">
        <v>108</v>
      </c>
      <c r="E63" s="25">
        <v>597556.34</v>
      </c>
      <c r="F63" s="26"/>
    </row>
    <row r="64" spans="2:6" x14ac:dyDescent="0.2">
      <c r="B64" s="22"/>
      <c r="C64" s="23" t="s">
        <v>111</v>
      </c>
      <c r="D64" s="24" t="s">
        <v>112</v>
      </c>
      <c r="E64" s="25">
        <v>1382931.33</v>
      </c>
      <c r="F64" s="26"/>
    </row>
    <row r="65" spans="2:6" x14ac:dyDescent="0.2">
      <c r="B65" s="22"/>
      <c r="C65" s="23" t="s">
        <v>113</v>
      </c>
      <c r="D65" s="24" t="s">
        <v>108</v>
      </c>
      <c r="E65" s="25">
        <v>884520.78</v>
      </c>
      <c r="F65" s="26"/>
    </row>
    <row r="66" spans="2:6" x14ac:dyDescent="0.2">
      <c r="B66" s="22"/>
      <c r="C66" s="23" t="s">
        <v>114</v>
      </c>
      <c r="D66" s="24" t="s">
        <v>115</v>
      </c>
      <c r="E66" s="25">
        <v>1684912.7</v>
      </c>
      <c r="F66" s="26"/>
    </row>
    <row r="67" spans="2:6" x14ac:dyDescent="0.2">
      <c r="B67" s="22"/>
      <c r="C67" s="23" t="s">
        <v>116</v>
      </c>
      <c r="D67" s="24" t="s">
        <v>108</v>
      </c>
      <c r="E67" s="25">
        <v>515544.9</v>
      </c>
      <c r="F67" s="26"/>
    </row>
    <row r="68" spans="2:6" x14ac:dyDescent="0.2">
      <c r="B68" s="22"/>
      <c r="C68" s="23" t="s">
        <v>117</v>
      </c>
      <c r="D68" s="24" t="s">
        <v>108</v>
      </c>
      <c r="E68" s="25">
        <v>794219.4</v>
      </c>
      <c r="F68" s="26"/>
    </row>
    <row r="69" spans="2:6" x14ac:dyDescent="0.2">
      <c r="B69" s="22"/>
      <c r="C69" s="23" t="s">
        <v>118</v>
      </c>
      <c r="D69" s="24" t="s">
        <v>108</v>
      </c>
      <c r="E69" s="25">
        <v>663018.62</v>
      </c>
      <c r="F69" s="26"/>
    </row>
    <row r="70" spans="2:6" x14ac:dyDescent="0.2">
      <c r="B70" s="22"/>
      <c r="C70" s="23" t="s">
        <v>119</v>
      </c>
      <c r="D70" s="24" t="s">
        <v>108</v>
      </c>
      <c r="E70" s="25">
        <v>735639.82</v>
      </c>
      <c r="F70" s="26"/>
    </row>
    <row r="71" spans="2:6" x14ac:dyDescent="0.2">
      <c r="B71" s="22"/>
      <c r="C71" s="23" t="s">
        <v>120</v>
      </c>
      <c r="D71" s="24" t="s">
        <v>121</v>
      </c>
      <c r="E71" s="25">
        <v>6155903.4000000004</v>
      </c>
      <c r="F71" s="26"/>
    </row>
    <row r="72" spans="2:6" x14ac:dyDescent="0.2">
      <c r="B72" s="22"/>
      <c r="C72" s="23" t="s">
        <v>122</v>
      </c>
      <c r="D72" s="24" t="s">
        <v>123</v>
      </c>
      <c r="E72" s="25">
        <v>2987542.76</v>
      </c>
      <c r="F72" s="26"/>
    </row>
    <row r="73" spans="2:6" x14ac:dyDescent="0.2">
      <c r="B73" s="22"/>
      <c r="C73" s="23" t="s">
        <v>124</v>
      </c>
      <c r="D73" s="24" t="s">
        <v>125</v>
      </c>
      <c r="E73" s="25">
        <v>3813727.88</v>
      </c>
      <c r="F73" s="26"/>
    </row>
    <row r="74" spans="2:6" x14ac:dyDescent="0.2">
      <c r="B74" s="22"/>
      <c r="C74" s="23" t="s">
        <v>126</v>
      </c>
      <c r="D74" s="24" t="s">
        <v>127</v>
      </c>
      <c r="E74" s="25">
        <v>2315162.41</v>
      </c>
      <c r="F74" s="26"/>
    </row>
    <row r="75" spans="2:6" x14ac:dyDescent="0.2">
      <c r="B75" s="22"/>
      <c r="C75" s="23" t="s">
        <v>128</v>
      </c>
      <c r="D75" s="24" t="s">
        <v>129</v>
      </c>
      <c r="E75" s="25">
        <v>2088778.75</v>
      </c>
      <c r="F75" s="26"/>
    </row>
    <row r="76" spans="2:6" x14ac:dyDescent="0.2">
      <c r="B76" s="22"/>
      <c r="C76" s="23" t="s">
        <v>130</v>
      </c>
      <c r="D76" s="24" t="s">
        <v>131</v>
      </c>
      <c r="E76" s="25">
        <v>3921372.42</v>
      </c>
      <c r="F76" s="26"/>
    </row>
    <row r="77" spans="2:6" x14ac:dyDescent="0.2">
      <c r="B77" s="22"/>
      <c r="C77" s="23" t="s">
        <v>132</v>
      </c>
      <c r="D77" s="24" t="s">
        <v>133</v>
      </c>
      <c r="E77" s="25">
        <v>3878958.39</v>
      </c>
      <c r="F77" s="26"/>
    </row>
    <row r="78" spans="2:6" x14ac:dyDescent="0.2">
      <c r="B78" s="22"/>
      <c r="C78" s="23" t="s">
        <v>134</v>
      </c>
      <c r="D78" s="24" t="s">
        <v>135</v>
      </c>
      <c r="E78" s="25">
        <v>2496941.9</v>
      </c>
      <c r="F78" s="26"/>
    </row>
    <row r="79" spans="2:6" x14ac:dyDescent="0.2">
      <c r="B79" s="22"/>
      <c r="C79" s="23" t="s">
        <v>136</v>
      </c>
      <c r="D79" s="24" t="s">
        <v>137</v>
      </c>
      <c r="E79" s="25">
        <v>496769.72</v>
      </c>
      <c r="F79" s="26"/>
    </row>
    <row r="80" spans="2:6" x14ac:dyDescent="0.2">
      <c r="B80" s="22"/>
      <c r="C80" s="23" t="s">
        <v>138</v>
      </c>
      <c r="D80" s="24" t="s">
        <v>139</v>
      </c>
      <c r="E80" s="25">
        <v>153528.94</v>
      </c>
      <c r="F80" s="26"/>
    </row>
    <row r="81" spans="2:6" x14ac:dyDescent="0.2">
      <c r="B81" s="22"/>
      <c r="C81" s="23" t="s">
        <v>140</v>
      </c>
      <c r="D81" s="24" t="s">
        <v>141</v>
      </c>
      <c r="E81" s="25">
        <v>2202853.64</v>
      </c>
      <c r="F81" s="26"/>
    </row>
    <row r="82" spans="2:6" x14ac:dyDescent="0.2">
      <c r="B82" s="22"/>
      <c r="C82" s="23" t="s">
        <v>142</v>
      </c>
      <c r="D82" s="24" t="s">
        <v>143</v>
      </c>
      <c r="E82" s="25">
        <v>1138254.06</v>
      </c>
      <c r="F82" s="26"/>
    </row>
    <row r="83" spans="2:6" x14ac:dyDescent="0.2">
      <c r="B83" s="22"/>
      <c r="C83" s="23" t="s">
        <v>144</v>
      </c>
      <c r="D83" s="24" t="s">
        <v>145</v>
      </c>
      <c r="E83" s="25">
        <v>583874.6</v>
      </c>
      <c r="F83" s="26"/>
    </row>
    <row r="84" spans="2:6" x14ac:dyDescent="0.2">
      <c r="B84" s="22"/>
      <c r="C84" s="23" t="s">
        <v>146</v>
      </c>
      <c r="D84" s="24" t="s">
        <v>147</v>
      </c>
      <c r="E84" s="25">
        <v>689613.98</v>
      </c>
      <c r="F84" s="26"/>
    </row>
    <row r="85" spans="2:6" x14ac:dyDescent="0.2">
      <c r="B85" s="22"/>
      <c r="C85" s="23" t="s">
        <v>148</v>
      </c>
      <c r="D85" s="24" t="s">
        <v>149</v>
      </c>
      <c r="E85" s="25">
        <v>582.08000000000004</v>
      </c>
      <c r="F85" s="26"/>
    </row>
    <row r="86" spans="2:6" x14ac:dyDescent="0.2">
      <c r="B86" s="22"/>
      <c r="C86" s="23" t="s">
        <v>150</v>
      </c>
      <c r="D86" s="24" t="s">
        <v>151</v>
      </c>
      <c r="E86" s="25">
        <v>11854477.9</v>
      </c>
      <c r="F86" s="26"/>
    </row>
    <row r="87" spans="2:6" x14ac:dyDescent="0.2">
      <c r="B87" s="22"/>
      <c r="C87" s="23" t="s">
        <v>152</v>
      </c>
      <c r="D87" s="24" t="s">
        <v>153</v>
      </c>
      <c r="E87" s="25">
        <v>94543.02</v>
      </c>
      <c r="F87" s="26"/>
    </row>
    <row r="88" spans="2:6" x14ac:dyDescent="0.2">
      <c r="B88" s="22"/>
      <c r="C88" s="23" t="s">
        <v>154</v>
      </c>
      <c r="D88" s="24" t="s">
        <v>155</v>
      </c>
      <c r="E88" s="25">
        <v>3569980.13</v>
      </c>
      <c r="F88" s="26"/>
    </row>
    <row r="89" spans="2:6" x14ac:dyDescent="0.2">
      <c r="B89" s="22"/>
      <c r="C89" s="23" t="s">
        <v>156</v>
      </c>
      <c r="D89" s="24" t="s">
        <v>157</v>
      </c>
      <c r="E89" s="25">
        <v>11254255.91</v>
      </c>
      <c r="F89" s="26"/>
    </row>
    <row r="90" spans="2:6" x14ac:dyDescent="0.2">
      <c r="B90" s="22"/>
      <c r="C90" s="23" t="s">
        <v>158</v>
      </c>
      <c r="D90" s="24" t="s">
        <v>159</v>
      </c>
      <c r="E90" s="25">
        <v>317.43</v>
      </c>
      <c r="F90" s="26"/>
    </row>
    <row r="91" spans="2:6" x14ac:dyDescent="0.2">
      <c r="B91" s="22"/>
      <c r="C91" s="23" t="s">
        <v>160</v>
      </c>
      <c r="D91" s="24" t="s">
        <v>161</v>
      </c>
      <c r="E91" s="25">
        <v>7883863.8700000001</v>
      </c>
      <c r="F91" s="26"/>
    </row>
    <row r="92" spans="2:6" x14ac:dyDescent="0.2">
      <c r="B92" s="22"/>
      <c r="C92" s="23" t="s">
        <v>162</v>
      </c>
      <c r="D92" s="24" t="s">
        <v>163</v>
      </c>
      <c r="E92" s="25">
        <v>4333490.92</v>
      </c>
      <c r="F92" s="26"/>
    </row>
    <row r="93" spans="2:6" x14ac:dyDescent="0.2">
      <c r="B93" s="22"/>
      <c r="C93" s="23" t="s">
        <v>164</v>
      </c>
      <c r="D93" s="24" t="s">
        <v>165</v>
      </c>
      <c r="E93" s="25">
        <v>2679336.33</v>
      </c>
      <c r="F93" s="26"/>
    </row>
    <row r="94" spans="2:6" x14ac:dyDescent="0.2">
      <c r="B94" s="22"/>
      <c r="C94" s="23" t="s">
        <v>166</v>
      </c>
      <c r="D94" s="24" t="s">
        <v>167</v>
      </c>
      <c r="E94" s="25">
        <v>7999999.2699999996</v>
      </c>
      <c r="F94" s="26"/>
    </row>
    <row r="95" spans="2:6" x14ac:dyDescent="0.2">
      <c r="B95" s="22"/>
      <c r="C95" s="23" t="s">
        <v>168</v>
      </c>
      <c r="D95" s="24" t="s">
        <v>169</v>
      </c>
      <c r="E95" s="25">
        <v>5999999.3499999996</v>
      </c>
      <c r="F95" s="26"/>
    </row>
    <row r="96" spans="2:6" x14ac:dyDescent="0.2">
      <c r="B96" s="22"/>
      <c r="C96" s="23" t="s">
        <v>170</v>
      </c>
      <c r="D96" s="24" t="s">
        <v>171</v>
      </c>
      <c r="E96" s="25">
        <v>1316734.3600000001</v>
      </c>
      <c r="F96" s="26"/>
    </row>
    <row r="97" spans="2:6" x14ac:dyDescent="0.2">
      <c r="B97" s="22"/>
      <c r="C97" s="23" t="s">
        <v>172</v>
      </c>
      <c r="D97" s="24" t="s">
        <v>173</v>
      </c>
      <c r="E97" s="25">
        <v>19999999.23</v>
      </c>
      <c r="F97" s="26"/>
    </row>
    <row r="98" spans="2:6" x14ac:dyDescent="0.2">
      <c r="B98" s="22"/>
      <c r="C98" s="23" t="s">
        <v>174</v>
      </c>
      <c r="D98" s="24" t="s">
        <v>175</v>
      </c>
      <c r="E98" s="25">
        <v>6386688.0099999998</v>
      </c>
      <c r="F98" s="26"/>
    </row>
    <row r="99" spans="2:6" x14ac:dyDescent="0.2">
      <c r="B99" s="22"/>
      <c r="C99" s="23" t="s">
        <v>176</v>
      </c>
      <c r="D99" s="24" t="s">
        <v>177</v>
      </c>
      <c r="E99" s="25">
        <v>3322249.31</v>
      </c>
      <c r="F99" s="26"/>
    </row>
    <row r="100" spans="2:6" x14ac:dyDescent="0.2">
      <c r="B100" s="22"/>
      <c r="C100" s="23" t="s">
        <v>178</v>
      </c>
      <c r="D100" s="24" t="s">
        <v>179</v>
      </c>
      <c r="E100" s="25">
        <v>2350146.31</v>
      </c>
      <c r="F100" s="26"/>
    </row>
    <row r="101" spans="2:6" x14ac:dyDescent="0.2">
      <c r="B101" s="22"/>
      <c r="C101" s="23" t="s">
        <v>180</v>
      </c>
      <c r="D101" s="24" t="s">
        <v>181</v>
      </c>
      <c r="E101" s="25">
        <v>1518324.33</v>
      </c>
      <c r="F101" s="26"/>
    </row>
    <row r="102" spans="2:6" x14ac:dyDescent="0.2">
      <c r="B102" s="22"/>
      <c r="C102" s="23" t="s">
        <v>182</v>
      </c>
      <c r="D102" s="24" t="s">
        <v>183</v>
      </c>
      <c r="E102" s="25">
        <v>3718677.1</v>
      </c>
      <c r="F102" s="26"/>
    </row>
    <row r="103" spans="2:6" x14ac:dyDescent="0.2">
      <c r="B103" s="22"/>
      <c r="C103" s="23" t="s">
        <v>184</v>
      </c>
      <c r="D103" s="24" t="s">
        <v>185</v>
      </c>
      <c r="E103" s="25">
        <v>2999998.44</v>
      </c>
      <c r="F103" s="26"/>
    </row>
    <row r="104" spans="2:6" x14ac:dyDescent="0.2">
      <c r="B104" s="22"/>
      <c r="C104" s="23" t="s">
        <v>186</v>
      </c>
      <c r="D104" s="24" t="s">
        <v>187</v>
      </c>
      <c r="E104" s="25">
        <v>1956892.11</v>
      </c>
      <c r="F104" s="26"/>
    </row>
    <row r="105" spans="2:6" x14ac:dyDescent="0.2">
      <c r="B105" s="22"/>
      <c r="C105" s="23" t="s">
        <v>188</v>
      </c>
      <c r="D105" s="24" t="s">
        <v>189</v>
      </c>
      <c r="E105" s="25">
        <v>1874759.02</v>
      </c>
      <c r="F105" s="26"/>
    </row>
    <row r="106" spans="2:6" x14ac:dyDescent="0.2">
      <c r="B106" s="22"/>
      <c r="C106" s="23" t="s">
        <v>190</v>
      </c>
      <c r="D106" s="24" t="s">
        <v>191</v>
      </c>
      <c r="E106" s="25">
        <v>1010268.53</v>
      </c>
      <c r="F106" s="26"/>
    </row>
    <row r="107" spans="2:6" x14ac:dyDescent="0.2">
      <c r="B107" s="22"/>
      <c r="C107" s="23" t="s">
        <v>192</v>
      </c>
      <c r="D107" s="24" t="s">
        <v>193</v>
      </c>
      <c r="E107" s="25">
        <v>2938171.86</v>
      </c>
      <c r="F107" s="26"/>
    </row>
    <row r="108" spans="2:6" x14ac:dyDescent="0.2">
      <c r="B108" s="22"/>
      <c r="C108" s="23" t="s">
        <v>194</v>
      </c>
      <c r="D108" s="24" t="s">
        <v>195</v>
      </c>
      <c r="E108" s="25">
        <v>2902658.56</v>
      </c>
      <c r="F108" s="26"/>
    </row>
    <row r="109" spans="2:6" x14ac:dyDescent="0.2">
      <c r="B109" s="22"/>
      <c r="C109" s="23" t="s">
        <v>196</v>
      </c>
      <c r="D109" s="24" t="s">
        <v>197</v>
      </c>
      <c r="E109" s="25">
        <v>2590306.7200000002</v>
      </c>
      <c r="F109" s="26"/>
    </row>
    <row r="110" spans="2:6" x14ac:dyDescent="0.2">
      <c r="B110" s="22"/>
      <c r="C110" s="23" t="s">
        <v>198</v>
      </c>
      <c r="D110" s="24" t="s">
        <v>199</v>
      </c>
      <c r="E110" s="25">
        <v>3999999.2</v>
      </c>
      <c r="F110" s="26"/>
    </row>
    <row r="111" spans="2:6" x14ac:dyDescent="0.2">
      <c r="B111" s="22"/>
      <c r="C111" s="23" t="s">
        <v>200</v>
      </c>
      <c r="D111" s="24" t="s">
        <v>201</v>
      </c>
      <c r="E111" s="25">
        <v>3361455.98</v>
      </c>
      <c r="F111" s="26"/>
    </row>
    <row r="112" spans="2:6" x14ac:dyDescent="0.2">
      <c r="B112" s="22"/>
      <c r="C112" s="23" t="s">
        <v>202</v>
      </c>
      <c r="D112" s="24" t="s">
        <v>203</v>
      </c>
      <c r="E112" s="25">
        <v>65754.87</v>
      </c>
      <c r="F112" s="26"/>
    </row>
    <row r="113" spans="2:6" x14ac:dyDescent="0.2">
      <c r="B113" s="22"/>
      <c r="C113" s="23" t="s">
        <v>204</v>
      </c>
      <c r="D113" s="24" t="s">
        <v>205</v>
      </c>
      <c r="E113" s="25">
        <v>31979.54</v>
      </c>
      <c r="F113" s="26"/>
    </row>
    <row r="114" spans="2:6" x14ac:dyDescent="0.2">
      <c r="B114" s="22"/>
      <c r="C114" s="23" t="s">
        <v>206</v>
      </c>
      <c r="D114" s="24" t="s">
        <v>207</v>
      </c>
      <c r="E114" s="25">
        <v>453610.84</v>
      </c>
      <c r="F114" s="26"/>
    </row>
    <row r="115" spans="2:6" x14ac:dyDescent="0.2">
      <c r="B115" s="22"/>
      <c r="C115" s="23" t="s">
        <v>208</v>
      </c>
      <c r="D115" s="24" t="s">
        <v>209</v>
      </c>
      <c r="E115" s="25">
        <v>1913737.86</v>
      </c>
      <c r="F115" s="26"/>
    </row>
    <row r="116" spans="2:6" x14ac:dyDescent="0.2">
      <c r="B116" s="22"/>
      <c r="C116" s="23" t="s">
        <v>210</v>
      </c>
      <c r="D116" s="24" t="s">
        <v>211</v>
      </c>
      <c r="E116" s="25">
        <v>759600.45</v>
      </c>
      <c r="F116" s="26"/>
    </row>
    <row r="117" spans="2:6" x14ac:dyDescent="0.2">
      <c r="B117" s="22"/>
      <c r="C117" s="23" t="s">
        <v>212</v>
      </c>
      <c r="D117" s="24" t="s">
        <v>213</v>
      </c>
      <c r="E117" s="25">
        <v>852093.67</v>
      </c>
      <c r="F117" s="26"/>
    </row>
    <row r="118" spans="2:6" x14ac:dyDescent="0.2">
      <c r="B118" s="22"/>
      <c r="C118" s="23" t="s">
        <v>214</v>
      </c>
      <c r="D118" s="24" t="s">
        <v>215</v>
      </c>
      <c r="E118" s="25">
        <v>1999630.08</v>
      </c>
      <c r="F118" s="26"/>
    </row>
    <row r="119" spans="2:6" x14ac:dyDescent="0.2">
      <c r="B119" s="22"/>
      <c r="C119" s="23" t="s">
        <v>216</v>
      </c>
      <c r="D119" s="24" t="s">
        <v>217</v>
      </c>
      <c r="E119" s="25">
        <v>2326839.52</v>
      </c>
      <c r="F119" s="26"/>
    </row>
    <row r="120" spans="2:6" x14ac:dyDescent="0.2">
      <c r="B120" s="22"/>
      <c r="C120" s="23" t="s">
        <v>218</v>
      </c>
      <c r="D120" s="24" t="s">
        <v>219</v>
      </c>
      <c r="E120" s="25">
        <v>1411336.85</v>
      </c>
      <c r="F120" s="26"/>
    </row>
    <row r="121" spans="2:6" x14ac:dyDescent="0.2">
      <c r="B121" s="22"/>
      <c r="C121" s="23" t="s">
        <v>220</v>
      </c>
      <c r="D121" s="24" t="s">
        <v>221</v>
      </c>
      <c r="E121" s="25">
        <v>4648520</v>
      </c>
      <c r="F121" s="26"/>
    </row>
    <row r="122" spans="2:6" x14ac:dyDescent="0.2">
      <c r="B122" s="22"/>
      <c r="C122" s="23" t="s">
        <v>222</v>
      </c>
      <c r="D122" s="24" t="s">
        <v>223</v>
      </c>
      <c r="E122" s="25">
        <v>265327.02</v>
      </c>
      <c r="F122" s="26"/>
    </row>
    <row r="123" spans="2:6" x14ac:dyDescent="0.2">
      <c r="B123" s="22"/>
      <c r="C123" s="23" t="s">
        <v>224</v>
      </c>
      <c r="D123" s="24" t="s">
        <v>225</v>
      </c>
      <c r="E123" s="25">
        <v>943191.5</v>
      </c>
      <c r="F123" s="26"/>
    </row>
    <row r="124" spans="2:6" x14ac:dyDescent="0.2">
      <c r="B124" s="22"/>
      <c r="C124" s="23" t="s">
        <v>226</v>
      </c>
      <c r="D124" s="24" t="s">
        <v>227</v>
      </c>
      <c r="E124" s="25">
        <v>3605904.12</v>
      </c>
      <c r="F124" s="26"/>
    </row>
    <row r="125" spans="2:6" x14ac:dyDescent="0.2">
      <c r="B125" s="22"/>
      <c r="C125" s="23" t="s">
        <v>228</v>
      </c>
      <c r="D125" s="24" t="s">
        <v>229</v>
      </c>
      <c r="E125" s="25">
        <v>1416408.04</v>
      </c>
      <c r="F125" s="26"/>
    </row>
    <row r="126" spans="2:6" x14ac:dyDescent="0.2">
      <c r="B126" s="22"/>
      <c r="C126" s="23" t="s">
        <v>230</v>
      </c>
      <c r="D126" s="24" t="s">
        <v>231</v>
      </c>
      <c r="E126" s="25">
        <v>599313.03</v>
      </c>
      <c r="F126" s="26"/>
    </row>
    <row r="127" spans="2:6" x14ac:dyDescent="0.2">
      <c r="B127" s="22"/>
      <c r="C127" s="23" t="s">
        <v>232</v>
      </c>
      <c r="D127" s="24" t="s">
        <v>233</v>
      </c>
      <c r="E127" s="25">
        <v>1061462.47</v>
      </c>
      <c r="F127" s="26"/>
    </row>
    <row r="128" spans="2:6" x14ac:dyDescent="0.2">
      <c r="B128" s="22"/>
      <c r="C128" s="23" t="s">
        <v>234</v>
      </c>
      <c r="D128" s="24" t="s">
        <v>235</v>
      </c>
      <c r="E128" s="25">
        <v>564910.56999999995</v>
      </c>
      <c r="F128" s="26"/>
    </row>
    <row r="129" spans="2:6" x14ac:dyDescent="0.2">
      <c r="B129" s="22"/>
      <c r="C129" s="23" t="s">
        <v>236</v>
      </c>
      <c r="D129" s="24" t="s">
        <v>237</v>
      </c>
      <c r="E129" s="25">
        <v>200083.18</v>
      </c>
      <c r="F129" s="26"/>
    </row>
    <row r="130" spans="2:6" x14ac:dyDescent="0.2">
      <c r="B130" s="22"/>
      <c r="C130" s="23" t="s">
        <v>238</v>
      </c>
      <c r="D130" s="24" t="s">
        <v>239</v>
      </c>
      <c r="E130" s="25">
        <v>2893088.05</v>
      </c>
      <c r="F130" s="26"/>
    </row>
    <row r="131" spans="2:6" x14ac:dyDescent="0.2">
      <c r="B131" s="22"/>
      <c r="C131" s="23" t="s">
        <v>240</v>
      </c>
      <c r="D131" s="24" t="s">
        <v>241</v>
      </c>
      <c r="E131" s="25">
        <v>413657.55</v>
      </c>
      <c r="F131" s="26"/>
    </row>
    <row r="132" spans="2:6" x14ac:dyDescent="0.2">
      <c r="B132" s="22"/>
      <c r="C132" s="23" t="s">
        <v>242</v>
      </c>
      <c r="D132" s="24" t="s">
        <v>243</v>
      </c>
      <c r="E132" s="25">
        <v>44575.86</v>
      </c>
      <c r="F132" s="26"/>
    </row>
    <row r="133" spans="2:6" x14ac:dyDescent="0.2">
      <c r="B133" s="22"/>
      <c r="C133" s="23" t="s">
        <v>244</v>
      </c>
      <c r="D133" s="24" t="s">
        <v>245</v>
      </c>
      <c r="E133" s="25">
        <v>91961.21</v>
      </c>
      <c r="F133" s="26"/>
    </row>
    <row r="134" spans="2:6" x14ac:dyDescent="0.2">
      <c r="B134" s="22"/>
      <c r="C134" s="23" t="s">
        <v>246</v>
      </c>
      <c r="D134" s="24" t="s">
        <v>247</v>
      </c>
      <c r="E134" s="25">
        <v>2446086.4500000002</v>
      </c>
      <c r="F134" s="26"/>
    </row>
    <row r="135" spans="2:6" x14ac:dyDescent="0.2">
      <c r="B135" s="22"/>
      <c r="C135" s="23" t="s">
        <v>248</v>
      </c>
      <c r="D135" s="24" t="s">
        <v>249</v>
      </c>
      <c r="E135" s="25">
        <v>480258.34</v>
      </c>
      <c r="F135" s="26"/>
    </row>
    <row r="136" spans="2:6" x14ac:dyDescent="0.2">
      <c r="B136" s="22"/>
      <c r="C136" s="23" t="s">
        <v>250</v>
      </c>
      <c r="D136" s="24" t="s">
        <v>251</v>
      </c>
      <c r="E136" s="25">
        <v>1496304.07</v>
      </c>
      <c r="F136" s="26"/>
    </row>
    <row r="137" spans="2:6" x14ac:dyDescent="0.2">
      <c r="B137" s="22"/>
      <c r="C137" s="23" t="s">
        <v>252</v>
      </c>
      <c r="D137" s="24" t="s">
        <v>253</v>
      </c>
      <c r="E137" s="25">
        <v>1687828.56</v>
      </c>
      <c r="F137" s="26"/>
    </row>
    <row r="138" spans="2:6" x14ac:dyDescent="0.2">
      <c r="B138" s="22"/>
      <c r="C138" s="23" t="s">
        <v>254</v>
      </c>
      <c r="D138" s="24" t="s">
        <v>255</v>
      </c>
      <c r="E138" s="25">
        <v>611585.43999999994</v>
      </c>
      <c r="F138" s="26"/>
    </row>
    <row r="139" spans="2:6" x14ac:dyDescent="0.2">
      <c r="B139" s="22"/>
      <c r="C139" s="23" t="s">
        <v>256</v>
      </c>
      <c r="D139" s="24" t="s">
        <v>257</v>
      </c>
      <c r="E139" s="25">
        <v>538840.53</v>
      </c>
      <c r="F139" s="26"/>
    </row>
    <row r="140" spans="2:6" x14ac:dyDescent="0.2">
      <c r="B140" s="22"/>
      <c r="C140" s="23" t="s">
        <v>258</v>
      </c>
      <c r="D140" s="24" t="s">
        <v>259</v>
      </c>
      <c r="E140" s="25">
        <v>846213.42</v>
      </c>
      <c r="F140" s="26"/>
    </row>
    <row r="141" spans="2:6" x14ac:dyDescent="0.2">
      <c r="B141" s="22"/>
      <c r="C141" s="23" t="s">
        <v>260</v>
      </c>
      <c r="D141" s="24" t="s">
        <v>261</v>
      </c>
      <c r="E141" s="25">
        <v>249976.52</v>
      </c>
      <c r="F141" s="26"/>
    </row>
    <row r="142" spans="2:6" x14ac:dyDescent="0.2">
      <c r="B142" s="22"/>
      <c r="C142" s="23" t="s">
        <v>262</v>
      </c>
      <c r="D142" s="24" t="s">
        <v>263</v>
      </c>
      <c r="E142" s="25">
        <v>124999.84</v>
      </c>
      <c r="F142" s="26"/>
    </row>
    <row r="143" spans="2:6" x14ac:dyDescent="0.2">
      <c r="B143" s="22"/>
      <c r="C143" s="23" t="s">
        <v>264</v>
      </c>
      <c r="D143" s="24" t="s">
        <v>265</v>
      </c>
      <c r="E143" s="25">
        <v>337291.28</v>
      </c>
      <c r="F143" s="26"/>
    </row>
    <row r="144" spans="2:6" x14ac:dyDescent="0.2">
      <c r="B144" s="22"/>
      <c r="C144" s="23" t="s">
        <v>266</v>
      </c>
      <c r="D144" s="24" t="s">
        <v>267</v>
      </c>
      <c r="E144" s="25">
        <v>128609.02</v>
      </c>
      <c r="F144" s="26"/>
    </row>
    <row r="145" spans="2:6" x14ac:dyDescent="0.2">
      <c r="B145" s="22"/>
      <c r="C145" s="23" t="s">
        <v>268</v>
      </c>
      <c r="D145" s="24" t="s">
        <v>269</v>
      </c>
      <c r="E145" s="25">
        <v>69511.929999999993</v>
      </c>
      <c r="F145" s="26"/>
    </row>
    <row r="146" spans="2:6" x14ac:dyDescent="0.2">
      <c r="B146" s="22"/>
      <c r="C146" s="23" t="s">
        <v>270</v>
      </c>
      <c r="D146" s="24" t="s">
        <v>271</v>
      </c>
      <c r="E146" s="25">
        <v>380752.76</v>
      </c>
      <c r="F146" s="26"/>
    </row>
    <row r="147" spans="2:6" x14ac:dyDescent="0.2">
      <c r="B147" s="22"/>
      <c r="C147" s="23" t="s">
        <v>272</v>
      </c>
      <c r="D147" s="24" t="s">
        <v>273</v>
      </c>
      <c r="E147" s="25">
        <v>160369.60999999999</v>
      </c>
      <c r="F147" s="26"/>
    </row>
    <row r="148" spans="2:6" x14ac:dyDescent="0.2">
      <c r="B148" s="22"/>
      <c r="C148" s="23" t="s">
        <v>274</v>
      </c>
      <c r="D148" s="24" t="s">
        <v>275</v>
      </c>
      <c r="E148" s="25">
        <v>159622.65</v>
      </c>
      <c r="F148" s="26"/>
    </row>
    <row r="149" spans="2:6" x14ac:dyDescent="0.2">
      <c r="B149" s="22"/>
      <c r="C149" s="23" t="s">
        <v>276</v>
      </c>
      <c r="D149" s="24" t="s">
        <v>277</v>
      </c>
      <c r="E149" s="25">
        <v>93809.55</v>
      </c>
      <c r="F149" s="26"/>
    </row>
    <row r="150" spans="2:6" x14ac:dyDescent="0.2">
      <c r="B150" s="22"/>
      <c r="C150" s="23" t="s">
        <v>278</v>
      </c>
      <c r="D150" s="24" t="s">
        <v>279</v>
      </c>
      <c r="E150" s="25">
        <v>668786.30000000005</v>
      </c>
      <c r="F150" s="26"/>
    </row>
    <row r="151" spans="2:6" x14ac:dyDescent="0.2">
      <c r="B151" s="22"/>
      <c r="C151" s="23" t="s">
        <v>280</v>
      </c>
      <c r="D151" s="24" t="s">
        <v>281</v>
      </c>
      <c r="E151" s="25">
        <v>92502.02</v>
      </c>
      <c r="F151" s="26"/>
    </row>
    <row r="152" spans="2:6" x14ac:dyDescent="0.2">
      <c r="B152" s="22"/>
      <c r="C152" s="23"/>
      <c r="D152" s="24"/>
      <c r="E152" s="27"/>
      <c r="F152" s="26"/>
    </row>
    <row r="153" spans="2:6" x14ac:dyDescent="0.2">
      <c r="B153" s="22"/>
      <c r="C153" s="28"/>
      <c r="D153" s="29"/>
      <c r="E153" s="30">
        <f>SUM(E10:E152)</f>
        <v>369199421.95999986</v>
      </c>
      <c r="F153" s="26"/>
    </row>
    <row r="154" spans="2:6" x14ac:dyDescent="0.2">
      <c r="B154" s="31"/>
      <c r="C154" s="32"/>
      <c r="D154" s="33"/>
      <c r="E154" s="34"/>
      <c r="F154" s="35"/>
    </row>
    <row r="156" spans="2:6" x14ac:dyDescent="0.2">
      <c r="E156" s="36"/>
    </row>
    <row r="158" spans="2:6" x14ac:dyDescent="0.2">
      <c r="E158" s="36"/>
    </row>
  </sheetData>
  <mergeCells count="5">
    <mergeCell ref="C2:F2"/>
    <mergeCell ref="C3:F3"/>
    <mergeCell ref="C4:F4"/>
    <mergeCell ref="D5:E5"/>
    <mergeCell ref="B8:C8"/>
  </mergeCells>
  <printOptions horizontalCentered="1"/>
  <pageMargins left="0.59055118110236227" right="0.70866141732283472" top="0.74803149606299213" bottom="0.74803149606299213" header="0.31496062992125984" footer="0.31496062992125984"/>
  <pageSetup scale="73" fitToHeight="0" orientation="landscape" r:id="rId1"/>
  <headerFooter>
    <oddFooter>&amp;R&amp;"Arial,Normal"&amp;9&amp;P</oddFooter>
  </headerFooter>
  <ignoredErrors>
    <ignoredError sqref="E15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BInmu2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Chavez Vargas</dc:creator>
  <cp:lastModifiedBy>Juan Pablo Chavez Vargas</cp:lastModifiedBy>
  <dcterms:created xsi:type="dcterms:W3CDTF">2017-10-01T17:32:22Z</dcterms:created>
  <dcterms:modified xsi:type="dcterms:W3CDTF">2017-10-01T17:35:17Z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