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F7a_PI_GTO_IEC_00_17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/>
  <c r="C36"/>
  <c r="D36"/>
  <c r="E36"/>
  <c r="F36"/>
  <c r="B36"/>
  <c r="G31"/>
  <c r="F31"/>
  <c r="E31"/>
  <c r="D31"/>
  <c r="C31"/>
  <c r="B31"/>
  <c r="C7"/>
  <c r="D7"/>
  <c r="E7"/>
  <c r="F7"/>
  <c r="G7"/>
  <c r="B7"/>
  <c r="C21"/>
  <c r="D21"/>
  <c r="E21"/>
  <c r="F21"/>
  <c r="G21"/>
  <c r="B21"/>
  <c r="C28"/>
  <c r="D28"/>
  <c r="E28"/>
  <c r="F28"/>
  <c r="G28"/>
  <c r="B28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<sst xmlns="http://schemas.openxmlformats.org/spreadsheetml/2006/main" count="38" uniqueCount="34">
  <si>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</si>
  <si>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</si>
  <si>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</si>
  <si>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</si>
  <si>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</si>
  <si>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</si>
  <si>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</si>
  <si>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</si>
  <si>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</si>
  <si>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</si>
  <si>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</si>
  <si>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</si>
  <si>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</si>
  <si>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</si>
  <si>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</si>
  <si>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</si>
  <si>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</si>
  <si>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</si>
  <si>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</si>
  <si>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</si>
  <si>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</si>
  <si>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</si>
  <si>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</si>
  <si>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</si>
  <si>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</si>
  <si>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</si>
  <si>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</si>
  <si>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</si>
  <si>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</si>
  <si>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</si>
  <si>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</si>
  <si>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</si>
  <si>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</si>
  <si>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INSTITUTO ESTATAL DE LA CULTURA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</si>
</sst>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workbookViewId="0">
      <selection activeCell="A14" sqref="A14"/>
    </sheetView>
  </sheetViews>
  <sheetFormatPr baseColWidth="10" defaultRowHeight="12.75"/>
  <cols>
    <col min="1" max="1" width="45.42578125" style="1" customWidth="1"/>
    <col min="2" max="2" width="16.28515625" style="1" customWidth="1"/>
    <col min="3" max="5" width="13.28515625" style="1" bestFit="1" customWidth="1"/>
    <col min="6" max="7" width="13.7109375" style="1" bestFit="1" customWidth="1"/>
    <col min="8" max="16384" width="11.42578125" style="1"/>
  </cols>
  <sheetData>
    <row r="1" spans="1:7">
      <c r="A1" s="23" t="s">
        <v>33</v>
      </c>
      <c r="B1" s="24"/>
      <c r="C1" s="24"/>
      <c r="D1" s="24"/>
      <c r="E1" s="24"/>
      <c r="F1" s="24"/>
      <c r="G1" s="25"/>
    </row>
    <row r="2" spans="1:7">
      <c r="A2" s="26" t="s">
        <v>0</v>
      </c>
      <c r="B2" s="27"/>
      <c r="C2" s="27"/>
      <c r="D2" s="27"/>
      <c r="E2" s="27"/>
      <c r="F2" s="27"/>
      <c r="G2" s="28"/>
    </row>
    <row r="3" spans="1:7">
      <c r="A3" s="26" t="s">
        <v>1</v>
      </c>
      <c r="B3" s="27"/>
      <c r="C3" s="27"/>
      <c r="D3" s="27"/>
      <c r="E3" s="27"/>
      <c r="F3" s="27"/>
      <c r="G3" s="28"/>
    </row>
    <row r="4" spans="1:7">
      <c r="A4" s="29" t="s">
        <v>2</v>
      </c>
      <c r="B4" s="30"/>
      <c r="C4" s="30"/>
      <c r="D4" s="30"/>
      <c r="E4" s="30"/>
      <c r="F4" s="30"/>
      <c r="G4" s="31"/>
    </row>
    <row r="5" spans="1:7" ht="25.5">
      <c r="A5" s="32" t="s">
        <v>3</v>
      </c>
      <c r="B5" s="12" t="s">
        <v>4</v>
      </c>
      <c r="C5" s="13">
        <v>2018</v>
      </c>
      <c r="D5" s="13">
        <v>2019</v>
      </c>
      <c r="E5" s="14">
        <v>2020</v>
      </c>
      <c r="F5" s="13">
        <v>2021</v>
      </c>
      <c r="G5" s="13">
        <v>2022</v>
      </c>
    </row>
    <row r="6" spans="1:7">
      <c r="A6" s="33"/>
      <c r="B6" s="21" t="s">
        <v>5</v>
      </c>
      <c r="C6" s="21" t="s">
        <v>6</v>
      </c>
      <c r="D6" s="21" t="s">
        <v>6</v>
      </c>
      <c r="E6" s="22" t="s">
        <v>6</v>
      </c>
      <c r="F6" s="21" t="s">
        <v>6</v>
      </c>
      <c r="G6" s="21" t="s">
        <v>6</v>
      </c>
    </row>
    <row r="7" spans="1:7" ht="25.5">
      <c r="A7" s="15" t="s">
        <v>7</v>
      </c>
      <c r="B7" s="16">
        <f>SUM(B8:B19)</f>
        <v>220576496.66999999</v>
      </c>
      <c r="C7" s="16">
        <f t="shared" ref="C7:G7" si="0">SUM(C8:C19)</f>
        <v>227193791.57009998</v>
      </c>
      <c r="D7" s="16">
        <f t="shared" si="0"/>
        <v>234009605.31720299</v>
      </c>
      <c r="E7" s="16">
        <f t="shared" si="0"/>
        <v>241029893.47671905</v>
      </c>
      <c r="F7" s="16">
        <f t="shared" si="0"/>
        <v>248260790.28102061</v>
      </c>
      <c r="G7" s="20">
        <f t="shared" si="0"/>
        <v>255708613.98945126</v>
      </c>
    </row>
    <row r="8" spans="1:7">
      <c r="A8" s="2" t="s">
        <v>8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>
      <c r="A9" s="2" t="s">
        <v>9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>
      <c r="A10" s="2" t="s">
        <v>10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>
      <c r="A11" s="2" t="s">
        <v>11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>
      <c r="A12" s="2" t="s">
        <v>12</v>
      </c>
      <c r="B12" s="3">
        <v>16137700</v>
      </c>
      <c r="C12" s="4">
        <v>16621831</v>
      </c>
      <c r="D12" s="4">
        <v>17120485.93</v>
      </c>
      <c r="E12" s="5">
        <v>17634100.5079</v>
      </c>
      <c r="F12" s="4">
        <v>18163123.523136999</v>
      </c>
      <c r="G12" s="6">
        <v>18708017.228831109</v>
      </c>
    </row>
    <row r="13" spans="1:7">
      <c r="A13" s="2" t="s">
        <v>13</v>
      </c>
      <c r="B13" s="3">
        <v>0</v>
      </c>
      <c r="C13" s="4">
        <v>0</v>
      </c>
      <c r="D13" s="4">
        <v>0</v>
      </c>
      <c r="E13" s="5">
        <v>0</v>
      </c>
      <c r="F13" s="4">
        <v>0</v>
      </c>
      <c r="G13" s="6">
        <v>0</v>
      </c>
    </row>
    <row r="14" spans="1:7">
      <c r="A14" s="2" t="s">
        <v>14</v>
      </c>
      <c r="B14" s="3">
        <v>933950</v>
      </c>
      <c r="C14" s="4">
        <v>961968.5</v>
      </c>
      <c r="D14" s="4">
        <v>990827.55500000005</v>
      </c>
      <c r="E14" s="5">
        <v>1020552.3816500001</v>
      </c>
      <c r="F14" s="4">
        <v>1051168.9530995002</v>
      </c>
      <c r="G14" s="6">
        <v>1082704.0216924851</v>
      </c>
    </row>
    <row r="15" spans="1:7">
      <c r="A15" s="2" t="s">
        <v>15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</row>
    <row r="16" spans="1:7">
      <c r="A16" s="2" t="s">
        <v>16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</row>
    <row r="17" spans="1:7">
      <c r="A17" s="2" t="s">
        <v>17</v>
      </c>
      <c r="B17" s="3">
        <v>203504846.66999999</v>
      </c>
      <c r="C17" s="4">
        <v>209609992.07009998</v>
      </c>
      <c r="D17" s="4">
        <v>215898291.83220297</v>
      </c>
      <c r="E17" s="5">
        <v>222375240.58716905</v>
      </c>
      <c r="F17" s="4">
        <v>229046497.80478412</v>
      </c>
      <c r="G17" s="6">
        <v>235917892.73892766</v>
      </c>
    </row>
    <row r="18" spans="1:7">
      <c r="A18" s="2" t="s">
        <v>18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>
      <c r="A19" s="2" t="s">
        <v>19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>
      <c r="A20" s="2"/>
      <c r="B20" s="3"/>
      <c r="C20" s="4"/>
      <c r="D20" s="4"/>
      <c r="E20" s="5"/>
      <c r="F20" s="4"/>
      <c r="G20" s="6"/>
    </row>
    <row r="21" spans="1:7">
      <c r="A21" s="15" t="s">
        <v>20</v>
      </c>
      <c r="B21" s="16">
        <f>SUM(B22:B26)</f>
        <v>8680000</v>
      </c>
      <c r="C21" s="16">
        <f t="shared" ref="C21:G21" si="1">SUM(C22:C26)</f>
        <v>8940400</v>
      </c>
      <c r="D21" s="16">
        <f t="shared" si="1"/>
        <v>9208612</v>
      </c>
      <c r="E21" s="16">
        <f t="shared" si="1"/>
        <v>9484870.3599999994</v>
      </c>
      <c r="F21" s="16">
        <f t="shared" si="1"/>
        <v>9769416.4707999993</v>
      </c>
      <c r="G21" s="20">
        <f t="shared" si="1"/>
        <v>10062498.964924</v>
      </c>
    </row>
    <row r="22" spans="1:7">
      <c r="A22" s="2" t="s">
        <v>21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7">
      <c r="A23" s="2" t="s">
        <v>22</v>
      </c>
      <c r="B23" s="3">
        <v>8680000</v>
      </c>
      <c r="C23" s="4">
        <v>8940400</v>
      </c>
      <c r="D23" s="4">
        <v>9208612</v>
      </c>
      <c r="E23" s="5">
        <v>9484870.3599999994</v>
      </c>
      <c r="F23" s="4">
        <v>9769416.4707999993</v>
      </c>
      <c r="G23" s="6">
        <v>10062498.964924</v>
      </c>
    </row>
    <row r="24" spans="1:7">
      <c r="A24" s="2" t="s">
        <v>23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>
      <c r="A25" s="7" t="s">
        <v>24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>
      <c r="A26" s="2" t="s">
        <v>25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</row>
    <row r="27" spans="1:7">
      <c r="A27" s="2"/>
      <c r="B27" s="3"/>
      <c r="C27" s="4"/>
      <c r="D27" s="4"/>
      <c r="E27" s="5"/>
      <c r="F27" s="4"/>
      <c r="G27" s="6"/>
    </row>
    <row r="28" spans="1:7">
      <c r="A28" s="17" t="s">
        <v>26</v>
      </c>
      <c r="B28" s="18">
        <f>+B29</f>
        <v>0</v>
      </c>
      <c r="C28" s="18">
        <f t="shared" ref="C28:G28" si="2">+C29</f>
        <v>0</v>
      </c>
      <c r="D28" s="18">
        <f t="shared" si="2"/>
        <v>0</v>
      </c>
      <c r="E28" s="18">
        <f t="shared" si="2"/>
        <v>0</v>
      </c>
      <c r="F28" s="18">
        <f t="shared" si="2"/>
        <v>0</v>
      </c>
      <c r="G28" s="19">
        <f t="shared" si="2"/>
        <v>0</v>
      </c>
    </row>
    <row r="29" spans="1:7">
      <c r="A29" s="2" t="s">
        <v>27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>
      <c r="A30" s="2"/>
      <c r="B30" s="3"/>
      <c r="C30" s="4"/>
      <c r="D30" s="4"/>
      <c r="E30" s="5"/>
      <c r="F30" s="4"/>
      <c r="G30" s="6"/>
    </row>
    <row r="31" spans="1:7">
      <c r="A31" s="17" t="s">
        <v>28</v>
      </c>
      <c r="B31" s="18">
        <f t="shared" ref="B31:G31" si="3">+B28+B21+B7</f>
        <v>229256496.66999999</v>
      </c>
      <c r="C31" s="18">
        <f t="shared" si="3"/>
        <v>236134191.57009998</v>
      </c>
      <c r="D31" s="18">
        <f t="shared" si="3"/>
        <v>243218217.31720299</v>
      </c>
      <c r="E31" s="18">
        <f t="shared" si="3"/>
        <v>250514763.83671904</v>
      </c>
      <c r="F31" s="18">
        <f t="shared" si="3"/>
        <v>258030206.75182062</v>
      </c>
      <c r="G31" s="19">
        <f t="shared" si="3"/>
        <v>265771112.95437527</v>
      </c>
    </row>
    <row r="32" spans="1:7">
      <c r="A32" s="2"/>
      <c r="B32" s="3"/>
      <c r="C32" s="4"/>
      <c r="D32" s="4"/>
      <c r="E32" s="5"/>
      <c r="F32" s="4"/>
      <c r="G32" s="6"/>
    </row>
    <row r="33" spans="1:7">
      <c r="A33" s="8" t="s">
        <v>29</v>
      </c>
      <c r="B33" s="3"/>
      <c r="C33" s="4"/>
      <c r="D33" s="4"/>
      <c r="E33" s="5"/>
      <c r="F33" s="4"/>
      <c r="G33" s="6"/>
    </row>
    <row r="34" spans="1:7" ht="25.5">
      <c r="A34" s="7" t="s">
        <v>30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>
      <c r="A35" s="7" t="s">
        <v>31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>
      <c r="A36" s="9" t="s">
        <v>32</v>
      </c>
      <c r="B36" s="10">
        <f>+B34+B35</f>
        <v>0</v>
      </c>
      <c r="C36" s="10">
        <f t="shared" ref="C36:F36" si="4">+C34+C35</f>
        <v>0</v>
      </c>
      <c r="D36" s="10">
        <f t="shared" si="4"/>
        <v>0</v>
      </c>
      <c r="E36" s="10">
        <f t="shared" si="4"/>
        <v>0</v>
      </c>
      <c r="F36" s="10">
        <f t="shared" si="4"/>
        <v>0</v>
      </c>
      <c r="G36" s="11">
        <f>+G34+G35</f>
        <v>0</v>
      </c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F7a_PI_GTO_IEC_00_17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admin</cp:lastModifiedBy>
  <dcterms:created xsi:type="dcterms:W3CDTF">2017-02-02T21:28:36Z</dcterms:created>
  <dcterms:modified xsi:type="dcterms:W3CDTF">2017-08-04T16:35:46Z</dcterms:modified>
</cp:coreProperties>
</file>