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7755"/>
  </bookViews>
  <sheets>
    <sheet name="F7d_RE_GTO_IEC_00_18" sheetId="1" r:id="rId1"/>
  </sheets>
  <calcPr calcId="145621"/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B17" i="1"/>
  <c r="C6" i="1"/>
  <c r="D6" i="1"/>
  <c r="E6" i="1"/>
  <c r="F6" i="1"/>
  <c r="G6" i="1"/>
  <c r="B6" i="1"/>
  <c r="G28" i="1" l="1"/>
  <c r="F28" i="1"/>
  <c r="C28" i="1"/>
  <c r="B28" i="1"/>
  <c r="E28" i="1"/>
  <c r="D28" i="1"/>
</calcChain>
</file>

<file path=xl/sharedStrings.xml><?xml version="1.0" encoding="utf-8"?>
<sst xmlns="http://schemas.openxmlformats.org/spreadsheetml/2006/main" count="32" uniqueCount="20">
  <si>
    <t>Resultados de Egresos - LDF</t>
  </si>
  <si>
    <t>(Pesos)</t>
  </si>
  <si>
    <t>Concepto (b)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</si>
  <si>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</si>
  <si>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</si>
  <si>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</si>
  <si>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</si>
  <si>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</si>
  <si>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</si>
  <si>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</si>
  <si>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</si>
  <si>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</si>
  <si>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</si>
  <si>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</si>
  <si>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</si>
  <si>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</si>
  <si>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</si>
  <si>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del Resultado de Egresos (3=1+2)</t>
  </si>
  <si>
    <t>INSTITUTO ESTATAL DE LA CULTURA</t>
  </si>
  <si>
    <t>Año del Ejercicio Vigente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</si>
</sst>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2">
    <xf numFmtId="0" fontId="0" fillId="0" borderId="0" xfId="0"/>
    <xf numFmtId="0" fontId="2" fillId="0" borderId="0" xfId="0" applyFont="1"/>
    <xf numFmtId="0" fontId="2" fillId="0" borderId="3" xfId="0" applyFont="1" applyBorder="1"/>
    <xf numFmtId="4" fontId="2" fillId="0" borderId="3" xfId="0" applyNumberFormat="1" applyFont="1" applyBorder="1"/>
    <xf numFmtId="0" fontId="1" fillId="0" borderId="2" xfId="0" applyFont="1" applyBorder="1"/>
    <xf numFmtId="4" fontId="1" fillId="0" borderId="2" xfId="0" applyNumberFormat="1" applyFont="1" applyBorder="1"/>
    <xf numFmtId="4" fontId="2" fillId="0" borderId="0" xfId="0" applyNumberFormat="1" applyFont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wrapText="1"/>
    </xf>
    <xf numFmtId="4" fontId="1" fillId="2" borderId="3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2" borderId="3" xfId="0" applyNumberFormat="1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abSelected="1" workbookViewId="0">
      <selection activeCell="A41" sqref="A41"/>
    </sheetView>
  </sheetViews>
  <sheetFormatPr baseColWidth="10" defaultRowHeight="12.75" x14ac:dyDescent="0.2"/>
  <cols>
    <col min="1" max="1" width="40.7109375" style="1" customWidth="1"/>
    <col min="2" max="2" width="15.28515625" style="1" customWidth="1"/>
    <col min="3" max="3" width="14.42578125" style="1" customWidth="1"/>
    <col min="4" max="4" width="13.7109375" style="1" customWidth="1"/>
    <col min="5" max="5" width="14.28515625" style="1" customWidth="1"/>
    <col min="6" max="6" width="13.85546875" style="1" customWidth="1"/>
    <col min="7" max="7" width="14.85546875" style="1" customWidth="1"/>
    <col min="8" max="16384" width="11.42578125" style="1"/>
  </cols>
  <sheetData>
    <row r="1" spans="1:7" x14ac:dyDescent="0.2">
      <c r="A1" s="14" t="s">
        <v>18</v>
      </c>
      <c r="B1" s="15"/>
      <c r="C1" s="15"/>
      <c r="D1" s="15"/>
      <c r="E1" s="15"/>
      <c r="F1" s="15"/>
      <c r="G1" s="16"/>
    </row>
    <row r="2" spans="1:7" x14ac:dyDescent="0.2">
      <c r="A2" s="17" t="s">
        <v>0</v>
      </c>
      <c r="B2" s="18"/>
      <c r="C2" s="18"/>
      <c r="D2" s="18"/>
      <c r="E2" s="18"/>
      <c r="F2" s="18"/>
      <c r="G2" s="19"/>
    </row>
    <row r="3" spans="1:7" x14ac:dyDescent="0.2">
      <c r="A3" s="17" t="s">
        <v>1</v>
      </c>
      <c r="B3" s="18"/>
      <c r="C3" s="18"/>
      <c r="D3" s="18"/>
      <c r="E3" s="18"/>
      <c r="F3" s="18"/>
      <c r="G3" s="19"/>
    </row>
    <row r="4" spans="1:7" ht="46.5" customHeight="1" x14ac:dyDescent="0.2">
      <c r="A4" s="20" t="s">
        <v>2</v>
      </c>
      <c r="B4" s="7">
        <v>2013</v>
      </c>
      <c r="C4" s="7">
        <v>2014</v>
      </c>
      <c r="D4" s="7">
        <v>2015</v>
      </c>
      <c r="E4" s="7">
        <v>2016</v>
      </c>
      <c r="F4" s="7">
        <v>2017</v>
      </c>
      <c r="G4" s="8" t="s">
        <v>19</v>
      </c>
    </row>
    <row r="5" spans="1:7" x14ac:dyDescent="0.2">
      <c r="A5" s="21"/>
      <c r="B5" s="9" t="s">
        <v>3</v>
      </c>
      <c r="C5" s="9" t="s">
        <v>3</v>
      </c>
      <c r="D5" s="9" t="s">
        <v>3</v>
      </c>
      <c r="E5" s="9" t="s">
        <v>3</v>
      </c>
      <c r="F5" s="9" t="s">
        <v>3</v>
      </c>
      <c r="G5" s="9" t="s">
        <v>4</v>
      </c>
    </row>
    <row r="6" spans="1:7" x14ac:dyDescent="0.2">
      <c r="A6" s="10" t="s">
        <v>5</v>
      </c>
      <c r="B6" s="11">
        <f>SUM(B7:B15)</f>
        <v>149692174.75</v>
      </c>
      <c r="C6" s="11">
        <f t="shared" ref="C6:G6" si="0">SUM(C7:C15)</f>
        <v>174548731.78999999</v>
      </c>
      <c r="D6" s="11">
        <f t="shared" si="0"/>
        <v>188989246.5</v>
      </c>
      <c r="E6" s="11">
        <f t="shared" si="0"/>
        <v>199734381.68999997</v>
      </c>
      <c r="F6" s="11">
        <f t="shared" si="0"/>
        <v>228921285.17000002</v>
      </c>
      <c r="G6" s="11">
        <f t="shared" si="0"/>
        <v>58518334.32</v>
      </c>
    </row>
    <row r="7" spans="1:7" x14ac:dyDescent="0.2">
      <c r="A7" s="2" t="s">
        <v>6</v>
      </c>
      <c r="B7" s="3">
        <v>61729732.969999999</v>
      </c>
      <c r="C7" s="3">
        <v>76130333.549999997</v>
      </c>
      <c r="D7" s="3">
        <v>81525199.439999998</v>
      </c>
      <c r="E7" s="3">
        <v>88226840.170000002</v>
      </c>
      <c r="F7" s="3">
        <v>92273658.939999998</v>
      </c>
      <c r="G7" s="3">
        <v>21480527.289999999</v>
      </c>
    </row>
    <row r="8" spans="1:7" x14ac:dyDescent="0.2">
      <c r="A8" s="2" t="s">
        <v>7</v>
      </c>
      <c r="B8" s="3">
        <v>5752632.9500000002</v>
      </c>
      <c r="C8" s="3">
        <v>6269505.9199999999</v>
      </c>
      <c r="D8" s="3">
        <v>7520286.29</v>
      </c>
      <c r="E8" s="3">
        <v>7075121.3499999996</v>
      </c>
      <c r="F8" s="3">
        <v>8251824.9199999999</v>
      </c>
      <c r="G8" s="3">
        <v>504653.04000000004</v>
      </c>
    </row>
    <row r="9" spans="1:7" x14ac:dyDescent="0.2">
      <c r="A9" s="2" t="s">
        <v>8</v>
      </c>
      <c r="B9" s="3">
        <v>55238020.799999997</v>
      </c>
      <c r="C9" s="3">
        <v>50040967.590000004</v>
      </c>
      <c r="D9" s="3">
        <v>46523735.490000002</v>
      </c>
      <c r="E9" s="3">
        <v>52701240.640000001</v>
      </c>
      <c r="F9" s="3">
        <v>65855602.270000003</v>
      </c>
      <c r="G9" s="3">
        <v>7665898.2599999998</v>
      </c>
    </row>
    <row r="10" spans="1:7" x14ac:dyDescent="0.2">
      <c r="A10" s="2" t="s">
        <v>9</v>
      </c>
      <c r="B10" s="3">
        <v>10863997.08</v>
      </c>
      <c r="C10" s="3">
        <v>12140769.460000001</v>
      </c>
      <c r="D10" s="3">
        <v>14036201.92</v>
      </c>
      <c r="E10" s="3">
        <v>12989156.359999999</v>
      </c>
      <c r="F10" s="3">
        <v>16009423.49</v>
      </c>
      <c r="G10" s="3">
        <v>1585982.34</v>
      </c>
    </row>
    <row r="11" spans="1:7" x14ac:dyDescent="0.2">
      <c r="A11" s="2" t="s">
        <v>10</v>
      </c>
      <c r="B11" s="3">
        <v>610500.47</v>
      </c>
      <c r="C11" s="3">
        <v>13733269.01</v>
      </c>
      <c r="D11" s="3">
        <v>8347648.7400000002</v>
      </c>
      <c r="E11" s="3">
        <v>2990631.68</v>
      </c>
      <c r="F11" s="3">
        <v>1302500.73</v>
      </c>
      <c r="G11" s="3">
        <v>285978.82</v>
      </c>
    </row>
    <row r="12" spans="1:7" x14ac:dyDescent="0.2">
      <c r="A12" s="2" t="s">
        <v>11</v>
      </c>
      <c r="B12" s="3">
        <v>2238974.48</v>
      </c>
      <c r="C12" s="3">
        <v>0</v>
      </c>
      <c r="D12" s="3">
        <v>2889967.46</v>
      </c>
      <c r="E12" s="3">
        <v>6441048.8899999997</v>
      </c>
      <c r="F12" s="3">
        <v>20107436.649999999</v>
      </c>
      <c r="G12" s="3">
        <v>11833247.720000001</v>
      </c>
    </row>
    <row r="13" spans="1:7" x14ac:dyDescent="0.2">
      <c r="A13" s="2" t="s">
        <v>12</v>
      </c>
      <c r="B13" s="3">
        <v>13258316</v>
      </c>
      <c r="C13" s="3">
        <v>16233886.26</v>
      </c>
      <c r="D13" s="3">
        <v>28146207.16</v>
      </c>
      <c r="E13" s="3">
        <v>29310342.600000001</v>
      </c>
      <c r="F13" s="3">
        <v>25120838.170000002</v>
      </c>
      <c r="G13" s="3">
        <v>15162046.85</v>
      </c>
    </row>
    <row r="14" spans="1:7" x14ac:dyDescent="0.2">
      <c r="A14" s="2" t="s">
        <v>13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</row>
    <row r="15" spans="1:7" x14ac:dyDescent="0.2">
      <c r="A15" s="2" t="s">
        <v>14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</row>
    <row r="16" spans="1:7" x14ac:dyDescent="0.2">
      <c r="A16" s="2"/>
      <c r="B16" s="3"/>
      <c r="C16" s="3"/>
      <c r="D16" s="3"/>
      <c r="E16" s="3"/>
      <c r="F16" s="3"/>
      <c r="G16" s="3"/>
    </row>
    <row r="17" spans="1:7" x14ac:dyDescent="0.2">
      <c r="A17" s="12" t="s">
        <v>15</v>
      </c>
      <c r="B17" s="13">
        <f>SUM(B18:B26)</f>
        <v>44586982.399999991</v>
      </c>
      <c r="C17" s="13">
        <f t="shared" ref="C17:G17" si="1">SUM(C18:C26)</f>
        <v>223340346.14999998</v>
      </c>
      <c r="D17" s="13">
        <f t="shared" si="1"/>
        <v>84954328.079999983</v>
      </c>
      <c r="E17" s="13">
        <f t="shared" si="1"/>
        <v>145363925.50999999</v>
      </c>
      <c r="F17" s="13">
        <f t="shared" si="1"/>
        <v>26591264.240000006</v>
      </c>
      <c r="G17" s="13">
        <f t="shared" si="1"/>
        <v>508643.46</v>
      </c>
    </row>
    <row r="18" spans="1:7" x14ac:dyDescent="0.2">
      <c r="A18" s="2" t="s">
        <v>6</v>
      </c>
      <c r="B18" s="3">
        <v>141209</v>
      </c>
      <c r="C18" s="3">
        <v>309868.42</v>
      </c>
      <c r="D18" s="3">
        <v>225519.92</v>
      </c>
      <c r="E18" s="3">
        <v>14207.44</v>
      </c>
      <c r="F18" s="3">
        <v>0</v>
      </c>
      <c r="G18" s="3">
        <v>0</v>
      </c>
    </row>
    <row r="19" spans="1:7" x14ac:dyDescent="0.2">
      <c r="A19" s="2" t="s">
        <v>7</v>
      </c>
      <c r="B19" s="3">
        <v>943508.38</v>
      </c>
      <c r="C19" s="3">
        <v>1566581.42</v>
      </c>
      <c r="D19" s="3">
        <v>1376395.53</v>
      </c>
      <c r="E19" s="3">
        <v>3233068.62</v>
      </c>
      <c r="F19" s="3">
        <v>880961.22</v>
      </c>
      <c r="G19" s="3">
        <v>0</v>
      </c>
    </row>
    <row r="20" spans="1:7" x14ac:dyDescent="0.2">
      <c r="A20" s="2" t="s">
        <v>8</v>
      </c>
      <c r="B20" s="3">
        <v>14051164.5</v>
      </c>
      <c r="C20" s="3">
        <v>20252869.32</v>
      </c>
      <c r="D20" s="3">
        <v>26044547.149999999</v>
      </c>
      <c r="E20" s="3">
        <v>32035848.379999999</v>
      </c>
      <c r="F20" s="3">
        <v>12023246.640000001</v>
      </c>
      <c r="G20" s="3">
        <v>481815.28</v>
      </c>
    </row>
    <row r="21" spans="1:7" x14ac:dyDescent="0.2">
      <c r="A21" s="2" t="s">
        <v>9</v>
      </c>
      <c r="B21" s="3">
        <v>19513690</v>
      </c>
      <c r="C21" s="3">
        <v>142331888.09999999</v>
      </c>
      <c r="D21" s="3">
        <v>44220630.219999999</v>
      </c>
      <c r="E21" s="3">
        <v>68431805.590000004</v>
      </c>
      <c r="F21" s="3">
        <v>10890858.48</v>
      </c>
      <c r="G21" s="3">
        <v>0</v>
      </c>
    </row>
    <row r="22" spans="1:7" x14ac:dyDescent="0.2">
      <c r="A22" s="2" t="s">
        <v>10</v>
      </c>
      <c r="B22" s="3">
        <v>654643.26</v>
      </c>
      <c r="C22" s="3">
        <v>2687355.09</v>
      </c>
      <c r="D22" s="3">
        <v>3111127.35</v>
      </c>
      <c r="E22" s="3">
        <v>9707874.7599999998</v>
      </c>
      <c r="F22" s="3">
        <v>935070.01</v>
      </c>
      <c r="G22" s="3">
        <v>20300</v>
      </c>
    </row>
    <row r="23" spans="1:7" x14ac:dyDescent="0.2">
      <c r="A23" s="2" t="s">
        <v>11</v>
      </c>
      <c r="B23" s="3">
        <v>4720767.26</v>
      </c>
      <c r="C23" s="3">
        <v>55591783.799999997</v>
      </c>
      <c r="D23" s="3">
        <v>9976107.9100000001</v>
      </c>
      <c r="E23" s="3">
        <v>31241120.719999999</v>
      </c>
      <c r="F23" s="3">
        <v>1861127.89</v>
      </c>
      <c r="G23" s="3">
        <v>6528.18</v>
      </c>
    </row>
    <row r="24" spans="1:7" x14ac:dyDescent="0.2">
      <c r="A24" s="2" t="s">
        <v>12</v>
      </c>
      <c r="B24" s="3">
        <v>4562000</v>
      </c>
      <c r="C24" s="3">
        <v>600000</v>
      </c>
      <c r="D24" s="3">
        <v>0</v>
      </c>
      <c r="E24" s="3">
        <v>700000</v>
      </c>
      <c r="F24" s="3">
        <v>0</v>
      </c>
      <c r="G24" s="3">
        <v>0</v>
      </c>
    </row>
    <row r="25" spans="1:7" x14ac:dyDescent="0.2">
      <c r="A25" s="2" t="s">
        <v>16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</row>
    <row r="26" spans="1:7" x14ac:dyDescent="0.2">
      <c r="A26" s="2" t="s">
        <v>14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</row>
    <row r="27" spans="1:7" x14ac:dyDescent="0.2">
      <c r="A27" s="2"/>
      <c r="B27" s="3"/>
      <c r="C27" s="3"/>
      <c r="D27" s="3"/>
      <c r="E27" s="3"/>
      <c r="F27" s="3"/>
      <c r="G27" s="3"/>
    </row>
    <row r="28" spans="1:7" x14ac:dyDescent="0.2">
      <c r="A28" s="4" t="s">
        <v>17</v>
      </c>
      <c r="B28" s="5">
        <f>+B6+B17</f>
        <v>194279157.14999998</v>
      </c>
      <c r="C28" s="5">
        <f t="shared" ref="C28:G28" si="2">+C6+C17</f>
        <v>397889077.93999994</v>
      </c>
      <c r="D28" s="5">
        <f t="shared" si="2"/>
        <v>273943574.57999998</v>
      </c>
      <c r="E28" s="5">
        <f t="shared" si="2"/>
        <v>345098307.19999993</v>
      </c>
      <c r="F28" s="5">
        <f t="shared" si="2"/>
        <v>255512549.41000003</v>
      </c>
      <c r="G28" s="5">
        <f t="shared" si="2"/>
        <v>59026977.780000001</v>
      </c>
    </row>
    <row r="29" spans="1:7" x14ac:dyDescent="0.2">
      <c r="B29" s="6"/>
      <c r="C29" s="6"/>
      <c r="D29" s="6"/>
      <c r="E29" s="6"/>
      <c r="F29" s="6"/>
      <c r="G29" s="6"/>
    </row>
  </sheetData>
  <mergeCells count="4">
    <mergeCell ref="A1:G1"/>
    <mergeCell ref="A2:G2"/>
    <mergeCell ref="A3:G3"/>
    <mergeCell ref="A4: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F7d_RE_GTO_IEC_00_18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Windows User</cp:lastModifiedBy>
  <dcterms:created xsi:type="dcterms:W3CDTF">2017-02-02T21:49:50Z</dcterms:created>
  <dcterms:modified xsi:type="dcterms:W3CDTF">2018-04-19T23:11:11Z</dcterms:modified>
</cp:coreProperties>
</file>