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45621" concurrentCalc="0"/>
</workbook>
</file>

<file path=xl/calcChain.xml><?xml version="1.0" encoding="utf-8"?>
<calcChain xmlns="http://schemas.openxmlformats.org/spreadsheetml/2006/main">
  <c r="D15" i="1" l="1"/>
  <c r="D14" i="1"/>
  <c r="D19" i="1"/>
  <c r="D25" i="1"/>
  <c r="D28" i="1"/>
  <c r="D27" i="1"/>
  <c r="D32" i="1"/>
  <c r="D38" i="1"/>
  <c r="E14" i="1"/>
  <c r="E20" i="1"/>
  <c r="E21" i="1"/>
  <c r="E19" i="1"/>
  <c r="E25" i="1"/>
  <c r="E27" i="1"/>
  <c r="E32" i="1"/>
  <c r="E38" i="1"/>
  <c r="F27" i="1"/>
  <c r="F32" i="1"/>
  <c r="F38" i="1"/>
  <c r="G14" i="1"/>
  <c r="G19" i="1"/>
  <c r="G25" i="1"/>
  <c r="G27" i="1"/>
  <c r="G32" i="1"/>
  <c r="G38" i="1"/>
  <c r="H38" i="1"/>
  <c r="J38" i="1"/>
  <c r="H36" i="1"/>
  <c r="H35" i="1"/>
  <c r="H34" i="1"/>
  <c r="H33" i="1"/>
  <c r="H32" i="1"/>
  <c r="H30" i="1"/>
  <c r="H29" i="1"/>
  <c r="H28" i="1"/>
  <c r="H27" i="1"/>
  <c r="H25" i="1"/>
  <c r="J25" i="1"/>
  <c r="H23" i="1"/>
  <c r="H22" i="1"/>
  <c r="H21" i="1"/>
  <c r="H20" i="1"/>
  <c r="F19" i="1"/>
  <c r="H19" i="1"/>
  <c r="H17" i="1"/>
  <c r="H16" i="1"/>
  <c r="H15" i="1"/>
  <c r="F14" i="1"/>
  <c r="H14" i="1"/>
  <c r="H12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<sst xmlns="http://schemas.openxmlformats.org/spreadsheetml/2006/main" count="39" uniqueCount="31">
  <si>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</si>
  <si>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2017</t>
  </si>
  <si>
    <t>(pesos)</t>
  </si>
  <si>
    <t>Ente Público:</t>
  </si>
  <si>
    <t>INSTITUTO ESTATAL DE LA CULTURA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</si>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</sst>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7" fillId="20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64">
    <xf numFmtId="0" fontId="0" fillId="0" borderId="0" xfId="0"/>
    <xf numFmtId="0" fontId="3" fillId="18" borderId="0" xfId="0" applyFont="1" applyFill="1" applyBorder="1"/>
    <xf numFmtId="0" fontId="4" fillId="18" borderId="0" xfId="0" applyFont="1" applyFill="1" applyBorder="1" applyAlignment="1"/>
    <xf numFmtId="0" fontId="4" fillId="18" borderId="0" xfId="0" applyFont="1" applyFill="1" applyBorder="1" applyAlignment="1">
      <alignment horizontal="center"/>
    </xf>
    <xf numFmtId="0" fontId="3" fillId="19" borderId="0" xfId="0" applyFont="1" applyFill="1" applyBorder="1"/>
    <xf numFmtId="0" fontId="5" fillId="18" borderId="0" xfId="0" applyFont="1" applyFill="1"/>
    <xf numFmtId="0" fontId="3" fillId="19" borderId="0" xfId="0" applyFont="1" applyFill="1"/>
    <xf numFmtId="0" fontId="4" fillId="18" borderId="0" xfId="2" applyFont="1" applyFill="1" applyBorder="1" applyAlignment="1">
      <alignment horizontal="center"/>
    </xf>
    <xf numFmtId="0" fontId="4" fillId="18" borderId="0" xfId="2" applyFont="1" applyFill="1" applyBorder="1" applyAlignment="1"/>
    <xf numFmtId="0" fontId="4" fillId="19" borderId="0" xfId="3" applyNumberFormat="1" applyFont="1" applyFill="1" applyBorder="1" applyAlignment="1">
      <alignment horizontal="centerContinuous" vertical="center"/>
    </xf>
    <xf numFmtId="0" fontId="4" fillId="19" borderId="0" xfId="0" applyFont="1" applyFill="1" applyBorder="1" applyAlignment="1">
      <alignment horizontal="right"/>
    </xf>
    <xf numFmtId="0" fontId="5" fillId="19" borderId="0" xfId="0" applyNumberFormat="1" applyFont="1" applyFill="1" applyBorder="1" applyAlignment="1" applyProtection="1">
      <alignment horizontal="left"/>
      <protection locked="0"/>
    </xf>
    <xf numFmtId="0" fontId="4" fillId="19" borderId="2" xfId="0" applyNumberFormat="1" applyFont="1" applyFill="1" applyBorder="1" applyAlignment="1" applyProtection="1">
      <alignment horizontal="center"/>
      <protection locked="0"/>
    </xf>
    <xf numFmtId="0" fontId="4" fillId="19" borderId="0" xfId="0" applyNumberFormat="1" applyFont="1" applyFill="1" applyBorder="1" applyAlignment="1" applyProtection="1">
      <protection locked="0"/>
    </xf>
    <xf numFmtId="166" fontId="4" fillId="18" borderId="3" xfId="1" applyNumberFormat="1" applyFont="1" applyFill="1" applyBorder="1" applyAlignment="1">
      <alignment horizontal="center" vertical="center" wrapText="1"/>
    </xf>
    <xf numFmtId="0" fontId="4" fillId="18" borderId="4" xfId="2" applyFont="1" applyFill="1" applyBorder="1" applyAlignment="1">
      <alignment horizontal="center" vertical="center"/>
    </xf>
    <xf numFmtId="166" fontId="4" fillId="18" borderId="4" xfId="1" applyNumberFormat="1" applyFont="1" applyFill="1" applyBorder="1" applyAlignment="1">
      <alignment horizontal="center" vertical="center" wrapText="1"/>
    </xf>
    <xf numFmtId="166" fontId="4" fillId="18" borderId="5" xfId="1" applyNumberFormat="1" applyFont="1" applyFill="1" applyBorder="1" applyAlignment="1">
      <alignment horizontal="center" vertical="center" wrapText="1"/>
    </xf>
    <xf numFmtId="0" fontId="4" fillId="19" borderId="6" xfId="3" applyNumberFormat="1" applyFont="1" applyFill="1" applyBorder="1" applyAlignment="1">
      <alignment horizontal="centerContinuous" vertical="center"/>
    </xf>
    <xf numFmtId="0" fontId="4" fillId="19" borderId="7" xfId="3" applyNumberFormat="1" applyFont="1" applyFill="1" applyBorder="1" applyAlignment="1">
      <alignment horizontal="centerContinuous" vertical="center"/>
    </xf>
    <xf numFmtId="0" fontId="3" fillId="19" borderId="6" xfId="0" applyFont="1" applyFill="1" applyBorder="1" applyAlignment="1">
      <alignment vertical="top"/>
    </xf>
    <xf numFmtId="0" fontId="6" fillId="19" borderId="0" xfId="0" applyFont="1" applyFill="1" applyBorder="1" applyAlignment="1">
      <alignment horizontal="left" vertical="top"/>
    </xf>
    <xf numFmtId="0" fontId="4" fillId="19" borderId="0" xfId="0" applyFont="1" applyFill="1" applyBorder="1" applyAlignment="1">
      <alignment vertical="top" wrapText="1"/>
    </xf>
    <xf numFmtId="0" fontId="4" fillId="19" borderId="0" xfId="0" applyFont="1" applyFill="1" applyBorder="1" applyAlignment="1">
      <alignment vertical="top"/>
    </xf>
    <xf numFmtId="167" fontId="5" fillId="19" borderId="0" xfId="1" applyNumberFormat="1" applyFont="1" applyFill="1" applyBorder="1" applyAlignment="1">
      <alignment vertical="top"/>
    </xf>
    <xf numFmtId="0" fontId="5" fillId="19" borderId="0" xfId="0" applyFont="1" applyFill="1" applyBorder="1" applyAlignment="1">
      <alignment vertical="top"/>
    </xf>
    <xf numFmtId="0" fontId="3" fillId="19" borderId="0" xfId="0" applyFont="1" applyFill="1" applyBorder="1" applyAlignment="1">
      <alignment vertical="top"/>
    </xf>
    <xf numFmtId="0" fontId="4" fillId="19" borderId="7" xfId="0" applyFont="1" applyFill="1" applyBorder="1" applyAlignment="1">
      <alignment vertical="top" wrapText="1"/>
    </xf>
    <xf numFmtId="0" fontId="7" fillId="19" borderId="6" xfId="0" applyFont="1" applyFill="1" applyBorder="1" applyAlignment="1">
      <alignment vertical="top"/>
    </xf>
    <xf numFmtId="0" fontId="4" fillId="19" borderId="0" xfId="0" applyFont="1" applyFill="1" applyBorder="1" applyAlignment="1">
      <alignment horizontal="left" vertical="top" wrapText="1"/>
    </xf>
    <xf numFmtId="3" fontId="7" fillId="19" borderId="0" xfId="0" applyNumberFormat="1" applyFont="1" applyFill="1" applyBorder="1" applyAlignment="1" applyProtection="1">
      <alignment horizontal="right" vertical="top"/>
      <protection locked="0"/>
    </xf>
    <xf numFmtId="3" fontId="7" fillId="19" borderId="0" xfId="0" applyNumberFormat="1" applyFont="1" applyFill="1" applyBorder="1" applyAlignment="1" applyProtection="1">
      <alignment horizontal="right" vertical="top"/>
    </xf>
    <xf numFmtId="0" fontId="7" fillId="19" borderId="0" xfId="0" applyFont="1" applyFill="1" applyBorder="1" applyAlignment="1">
      <alignment horizontal="left" vertical="top" wrapText="1"/>
    </xf>
    <xf numFmtId="3" fontId="3" fillId="19" borderId="0" xfId="0" applyNumberFormat="1" applyFont="1" applyFill="1" applyBorder="1" applyAlignment="1">
      <alignment horizontal="right" vertical="top"/>
    </xf>
    <xf numFmtId="0" fontId="7" fillId="19" borderId="0" xfId="0" applyFont="1" applyFill="1" applyBorder="1" applyAlignment="1">
      <alignment horizontal="left" vertical="top" wrapText="1"/>
    </xf>
    <xf numFmtId="3" fontId="7" fillId="19" borderId="0" xfId="0" applyNumberFormat="1" applyFont="1" applyFill="1" applyBorder="1" applyAlignment="1">
      <alignment horizontal="right" vertical="top"/>
    </xf>
    <xf numFmtId="0" fontId="5" fillId="19" borderId="0" xfId="0" applyFont="1" applyFill="1" applyBorder="1" applyAlignment="1">
      <alignment horizontal="left" vertical="top" wrapText="1"/>
    </xf>
    <xf numFmtId="3" fontId="3" fillId="19" borderId="0" xfId="0" applyNumberFormat="1" applyFont="1" applyFill="1" applyBorder="1" applyAlignment="1" applyProtection="1">
      <alignment horizontal="right" vertical="top"/>
      <protection locked="0"/>
    </xf>
    <xf numFmtId="0" fontId="4" fillId="19" borderId="8" xfId="0" applyFont="1" applyFill="1" applyBorder="1" applyAlignment="1">
      <alignment horizontal="left" vertical="top"/>
    </xf>
    <xf numFmtId="3" fontId="7" fillId="19" borderId="8" xfId="0" applyNumberFormat="1" applyFont="1" applyFill="1" applyBorder="1" applyAlignment="1">
      <alignment horizontal="right" vertical="top"/>
    </xf>
    <xf numFmtId="3" fontId="8" fillId="19" borderId="0" xfId="0" applyNumberFormat="1" applyFont="1" applyFill="1" applyAlignment="1">
      <alignment horizontal="center"/>
    </xf>
    <xf numFmtId="0" fontId="7" fillId="19" borderId="9" xfId="0" applyFont="1" applyFill="1" applyBorder="1" applyAlignment="1">
      <alignment vertical="top"/>
    </xf>
    <xf numFmtId="0" fontId="4" fillId="19" borderId="2" xfId="0" applyFont="1" applyFill="1" applyBorder="1" applyAlignment="1">
      <alignment horizontal="left" vertical="top"/>
    </xf>
    <xf numFmtId="3" fontId="7" fillId="19" borderId="2" xfId="0" applyNumberFormat="1" applyFont="1" applyFill="1" applyBorder="1" applyAlignment="1">
      <alignment horizontal="right" vertical="top"/>
    </xf>
    <xf numFmtId="0" fontId="4" fillId="19" borderId="10" xfId="0" applyFont="1" applyFill="1" applyBorder="1" applyAlignment="1">
      <alignment vertical="top" wrapText="1"/>
    </xf>
    <xf numFmtId="0" fontId="3" fillId="19" borderId="4" xfId="0" applyFont="1" applyFill="1" applyBorder="1" applyAlignment="1">
      <alignment vertical="top"/>
    </xf>
    <xf numFmtId="0" fontId="4" fillId="19" borderId="4" xfId="0" applyFont="1" applyFill="1" applyBorder="1" applyAlignment="1">
      <alignment vertical="top" wrapText="1"/>
    </xf>
    <xf numFmtId="0" fontId="5" fillId="19" borderId="0" xfId="0" applyFont="1" applyFill="1"/>
    <xf numFmtId="0" fontId="5" fillId="19" borderId="0" xfId="0" applyFont="1" applyFill="1" applyAlignment="1">
      <alignment wrapText="1"/>
    </xf>
    <xf numFmtId="165" fontId="5" fillId="19" borderId="0" xfId="1" applyNumberFormat="1" applyFont="1" applyFill="1" applyAlignment="1">
      <alignment horizontal="center"/>
    </xf>
    <xf numFmtId="0" fontId="9" fillId="19" borderId="0" xfId="0" applyFont="1" applyFill="1" applyBorder="1" applyAlignment="1">
      <alignment horizontal="left" vertical="top"/>
    </xf>
    <xf numFmtId="0" fontId="5" fillId="19" borderId="0" xfId="0" applyFont="1" applyFill="1" applyBorder="1"/>
    <xf numFmtId="165" fontId="5" fillId="19" borderId="0" xfId="1" applyFont="1" applyFill="1" applyBorder="1"/>
    <xf numFmtId="0" fontId="5" fillId="19" borderId="0" xfId="0" applyFont="1" applyFill="1" applyBorder="1" applyAlignment="1">
      <alignment vertical="center"/>
    </xf>
    <xf numFmtId="0" fontId="5" fillId="19" borderId="2" xfId="0" applyFont="1" applyFill="1" applyBorder="1" applyAlignment="1" applyProtection="1">
      <alignment horizontal="center"/>
      <protection locked="0"/>
    </xf>
    <xf numFmtId="0" fontId="3" fillId="19" borderId="2" xfId="0" applyFont="1" applyFill="1" applyBorder="1"/>
    <xf numFmtId="0" fontId="5" fillId="19" borderId="2" xfId="0" applyFont="1" applyFill="1" applyBorder="1" applyAlignment="1" applyProtection="1">
      <alignment horizontal="center" vertical="center"/>
      <protection locked="0"/>
    </xf>
    <xf numFmtId="0" fontId="4" fillId="19" borderId="0" xfId="0" applyFont="1" applyFill="1" applyBorder="1" applyAlignment="1">
      <alignment horizontal="right" vertical="top"/>
    </xf>
    <xf numFmtId="0" fontId="3" fillId="19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5" fillId="19" borderId="0" xfId="0" applyFont="1" applyFill="1" applyBorder="1" applyAlignment="1">
      <alignment horizontal="right"/>
    </xf>
    <xf numFmtId="0" fontId="5" fillId="19" borderId="0" xfId="0" applyFont="1" applyFill="1" applyBorder="1" applyAlignment="1" applyProtection="1">
      <alignment horizontal="center" vertical="top" wrapText="1"/>
      <protection locked="0"/>
    </xf>
    <xf numFmtId="165" fontId="5" fillId="19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3 2" xfId="16"/>
    <cellStyle name="60% - Énfasis4 2" xfId="17"/>
    <cellStyle name="60% - Énfasis6 2" xfId="18"/>
    <cellStyle name="Euro" xfId="19"/>
    <cellStyle name="Fecha" xfId="20"/>
    <cellStyle name="Fijo" xfId="21"/>
    <cellStyle name="HEADING1" xfId="22"/>
    <cellStyle name="HEADING2" xfId="23"/>
    <cellStyle name="Millares" xfId="1" builtinId="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6 2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3" xfId="44"/>
    <cellStyle name="Millares 2 2 4" xfId="45"/>
    <cellStyle name="Millares 2 3" xfId="46"/>
    <cellStyle name="Millares 2 3 2" xfId="47"/>
    <cellStyle name="Millares 2 3 3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84"/>
    <cellStyle name="Normal 2" xfId="2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6" xfId="188"/>
    <cellStyle name="Normal 3 7" xfId="189"/>
    <cellStyle name="Normal 3 8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2" xfId="207"/>
    <cellStyle name="Normal 5 2 2" xfId="208"/>
    <cellStyle name="Normal 5 3" xfId="209"/>
    <cellStyle name="Normal 5 3 2" xfId="210"/>
    <cellStyle name="Normal 5 4" xfId="211"/>
    <cellStyle name="Normal 5 4 2" xfId="212"/>
    <cellStyle name="Normal 5 5" xfId="213"/>
    <cellStyle name="Normal 5 5 2" xfId="214"/>
    <cellStyle name="Normal 5 6" xfId="215"/>
    <cellStyle name="Normal 5 7" xfId="216"/>
    <cellStyle name="Normal 5 7 2" xfId="217"/>
    <cellStyle name="Normal 5 8" xfId="218"/>
    <cellStyle name="Normal 5 9" xfId="219"/>
    <cellStyle name="Normal 56" xfId="220"/>
    <cellStyle name="Normal 6" xfId="221"/>
    <cellStyle name="Normal 6 2" xfId="222"/>
    <cellStyle name="Normal 6 2 2" xfId="223"/>
    <cellStyle name="Normal 6 3" xfId="224"/>
    <cellStyle name="Normal 7" xfId="225"/>
    <cellStyle name="Normal 7 10" xfId="226"/>
    <cellStyle name="Normal 7 11" xfId="227"/>
    <cellStyle name="Normal 7 12" xfId="228"/>
    <cellStyle name="Normal 7 13" xfId="229"/>
    <cellStyle name="Normal 7 14" xfId="230"/>
    <cellStyle name="Normal 7 15" xfId="231"/>
    <cellStyle name="Normal 7 16" xfId="232"/>
    <cellStyle name="Normal 7 17" xfId="233"/>
    <cellStyle name="Normal 7 18" xfId="234"/>
    <cellStyle name="Normal 7 2" xfId="235"/>
    <cellStyle name="Normal 7 3" xfId="236"/>
    <cellStyle name="Normal 7 4" xfId="237"/>
    <cellStyle name="Normal 7 5" xfId="238"/>
    <cellStyle name="Normal 7 6" xfId="239"/>
    <cellStyle name="Normal 7 7" xfId="240"/>
    <cellStyle name="Normal 7 8" xfId="241"/>
    <cellStyle name="Normal 7 9" xfId="242"/>
    <cellStyle name="Normal 8" xfId="243"/>
    <cellStyle name="Normal 9" xfId="244"/>
    <cellStyle name="Normal 9 2" xfId="245"/>
    <cellStyle name="Normal 9 3" xfId="246"/>
    <cellStyle name="Notas 2" xfId="247"/>
    <cellStyle name="Porcentaje 2" xfId="248"/>
    <cellStyle name="Porcentual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NORA\ESTADOS%20FINANCIEROS%202017\INFORMACION%20FINANCIERA%20DGCG%202017\INFORMACION%20FINANCIERA%20SEPTIEMBRE%202017\Formatos%20Fros%20y%20Pptales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44">
          <cell r="I44">
            <v>232128682.11000001</v>
          </cell>
          <cell r="J44">
            <v>256173676.16</v>
          </cell>
        </row>
        <row r="50">
          <cell r="J50">
            <v>833683.15</v>
          </cell>
        </row>
        <row r="51">
          <cell r="J51">
            <v>32712902.640000001</v>
          </cell>
        </row>
        <row r="61">
          <cell r="I61">
            <v>311572222.01999998</v>
          </cell>
          <cell r="J61">
            <v>289724042.94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E46" sqref="E46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3780.99</v>
      </c>
      <c r="F12" s="30">
        <v>-3780.99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256173676.16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256173676.16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256173676.16</v>
      </c>
      <c r="E15" s="37">
        <v>0</v>
      </c>
      <c r="F15" s="37">
        <v>0</v>
      </c>
      <c r="G15" s="37">
        <v>0</v>
      </c>
      <c r="H15" s="33">
        <f t="shared" ref="H15:H23" si="0">SUM(D15:G15)</f>
        <v>256173676.16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33546585.789999999</v>
      </c>
      <c r="F19" s="35">
        <f>SUM(F20:F23)</f>
        <v>0</v>
      </c>
      <c r="G19" s="35">
        <f>SUM(G20:G23)</f>
        <v>0</v>
      </c>
      <c r="H19" s="35">
        <f t="shared" si="0"/>
        <v>33546585.789999999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833683.15</v>
      </c>
      <c r="F20" s="37">
        <v>0</v>
      </c>
      <c r="G20" s="37">
        <v>0</v>
      </c>
      <c r="H20" s="33">
        <f t="shared" si="0"/>
        <v>833683.15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32712902.640000001</v>
      </c>
      <c r="F21" s="37">
        <v>0</v>
      </c>
      <c r="G21" s="37">
        <v>0</v>
      </c>
      <c r="H21" s="33">
        <f t="shared" si="0"/>
        <v>32712902.640000001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256173676.16</v>
      </c>
      <c r="E25" s="39">
        <f>E12+E14+E19</f>
        <v>33550366.779999997</v>
      </c>
      <c r="F25" s="39">
        <v>0</v>
      </c>
      <c r="G25" s="39">
        <f>G12+G14+G19</f>
        <v>0</v>
      </c>
      <c r="H25" s="39">
        <f>SUM(D25:G25)</f>
        <v>289724042.94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-24044994.049999982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-24044994.049999982</v>
      </c>
      <c r="I27" s="27"/>
    </row>
    <row r="28" spans="1:10" x14ac:dyDescent="0.2">
      <c r="A28" s="20"/>
      <c r="B28" s="36" t="s">
        <v>24</v>
      </c>
      <c r="C28" s="36"/>
      <c r="D28" s="37">
        <f>+[1]ESF!I44-D14</f>
        <v>-24044994.049999982</v>
      </c>
      <c r="E28" s="37">
        <v>0</v>
      </c>
      <c r="F28" s="37">
        <v>0</v>
      </c>
      <c r="G28" s="37">
        <v>0</v>
      </c>
      <c r="H28" s="33">
        <f>SUM(D28:G28)</f>
        <v>-24044994.049999982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45896954.120000005</v>
      </c>
      <c r="G32" s="35">
        <f>SUM(G33:G36)</f>
        <v>0</v>
      </c>
      <c r="H32" s="35">
        <f t="shared" ref="H32:H36" si="1">SUM(D32:G32)</f>
        <v>45896954.120000005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45711443.740000002</v>
      </c>
      <c r="G33" s="37">
        <v>0</v>
      </c>
      <c r="H33" s="33">
        <f t="shared" si="1"/>
        <v>45711443.740000002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185510.38</v>
      </c>
      <c r="G34" s="37">
        <v>0</v>
      </c>
      <c r="H34" s="33">
        <f t="shared" si="1"/>
        <v>185510.38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 t="shared" si="1"/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 t="shared" si="1"/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232128682.11000001</v>
      </c>
      <c r="E38" s="43">
        <f>E25+E27+E32</f>
        <v>33550366.779999997</v>
      </c>
      <c r="F38" s="43">
        <f>F27+F32+F12</f>
        <v>45893173.130000003</v>
      </c>
      <c r="G38" s="43">
        <f>G25+G27+G32</f>
        <v>0</v>
      </c>
      <c r="H38" s="43">
        <f>SUM(D38:G38)</f>
        <v>311572222.02000004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2"/>
    </row>
    <row r="44" spans="1:10" ht="14.1" customHeight="1" x14ac:dyDescent="0.2">
      <c r="A44" s="4"/>
      <c r="B44" s="57"/>
      <c r="C44" s="58" t="s">
        <v>27</v>
      </c>
      <c r="D44" s="58"/>
      <c r="E44" s="52"/>
      <c r="F44" s="59" t="s">
        <v>28</v>
      </c>
      <c r="G44" s="59"/>
      <c r="H44" s="59"/>
      <c r="I44" s="23"/>
    </row>
    <row r="45" spans="1:10" ht="14.1" customHeight="1" x14ac:dyDescent="0.2">
      <c r="A45" s="4"/>
      <c r="B45" s="60"/>
      <c r="C45" s="61" t="s">
        <v>29</v>
      </c>
      <c r="D45" s="61"/>
      <c r="E45" s="62"/>
      <c r="F45" s="63" t="s">
        <v>30</v>
      </c>
      <c r="G45" s="63"/>
      <c r="H45" s="63"/>
      <c r="I45" s="23"/>
    </row>
  </sheetData>
  <sheetProtection formatCells="0" selectLockedCells="1"/>
  <mergeCells count="35">
    <mergeCell ref="C44:D44"/>
    <mergeCell ref="F44:H44"/>
    <mergeCell ref="C45:D45"/>
    <mergeCell ref="F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 verticalCentered="1"/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2017-10-18T23:00:32Z</dcterms:created>
  <dcterms:modified xsi:type="dcterms:W3CDTF">2017-10-18T23:00:52Z</dcterms:modified>
</cp:coreProperties>
</file>