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413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Hoja1!$B$1:$J$46</definedName>
  </definedNames>
  <calcPr calcId="145621" concurrentCalc="0"/>
</workbook>
</file>

<file path=xl/calcChain.xml><?xml version="1.0" encoding="utf-8"?>
<calcChain xmlns="http://schemas.openxmlformats.org/spreadsheetml/2006/main">
  <c r="G14" i="1" l="1"/>
  <c r="J14" i="1"/>
  <c r="G16" i="1"/>
  <c r="J16" i="1"/>
  <c r="J13" i="1"/>
  <c r="G23" i="1"/>
  <c r="J23" i="1"/>
  <c r="J22" i="1"/>
  <c r="J40" i="1"/>
  <c r="I13" i="1"/>
  <c r="I22" i="1"/>
  <c r="I40" i="1"/>
  <c r="H13" i="1"/>
  <c r="H22" i="1"/>
  <c r="H40" i="1"/>
  <c r="G13" i="1"/>
  <c r="G22" i="1"/>
  <c r="G40" i="1"/>
  <c r="F13" i="1"/>
  <c r="F22" i="1"/>
  <c r="F40" i="1"/>
  <c r="E13" i="1"/>
  <c r="E22" i="1"/>
  <c r="E40" i="1"/>
</calcChain>
</file>

<file path=xl/comments1.xml><?xml version="1.0" encoding="utf-8"?>
<comments xmlns="http://schemas.openxmlformats.org/spreadsheetml/2006/main">
  <authors>
    <author>DGCG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<sst xmlns="http://schemas.openxmlformats.org/spreadsheetml/2006/main" count="50" uniqueCount="50">
  <si>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GASTO POR CATEGORIA PROGRAMÁTICA</t>
  </si>
  <si>
    <t>Del 1 de Enero al 30 de Junio de 2018</t>
  </si>
  <si>
    <t>Ente Público:</t>
  </si>
  <si>
    <t>INSTITUTO ESTATAL DE LA CULTURA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</si>
  <si>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</si>
  <si>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</si>
  <si>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</si>
  <si>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</si>
  <si>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</si>
  <si>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</si>
  <si>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</si>
  <si>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</si>
  <si>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</si>
  <si>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</si>
  <si>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</si>
  <si>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</si>
  <si>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</si>
  <si>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</si>
  <si>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</si>
  <si>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</si>
  <si>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</si>
  <si>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</si>
  <si>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</si>
  <si>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</si>
  <si>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</si>
  <si>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</si>
  <si>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</si>
  <si>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</si>
  <si>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</si>
  <si>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</si>
  <si>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</si>
  <si>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</si>
  <si>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</si>
  <si>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</si>
  <si>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</si>
  <si>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</si>
  <si>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</si>
  <si>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</si>
  <si>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</si>
  <si>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</si>
  <si>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</si>
  <si>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</si>
  <si>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</si>
  <si>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</si>
  <si>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</si>
  <si>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</si>
  <si>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</si>
  <si>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</si>
  <si>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</si>
  <si>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 xml:space="preserve">Directora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</si>
</sst>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43" fontId="3" fillId="3" borderId="0" xfId="1" applyFont="1" applyFill="1"/>
    <xf numFmtId="43" fontId="3" fillId="0" borderId="0" xfId="1" applyFont="1"/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43" fontId="3" fillId="3" borderId="1" xfId="1" applyFont="1" applyFill="1" applyBorder="1"/>
    <xf numFmtId="43" fontId="4" fillId="3" borderId="1" xfId="1" applyFont="1" applyFill="1" applyBorder="1"/>
    <xf numFmtId="43" fontId="4" fillId="3" borderId="0" xfId="1" applyFont="1" applyFill="1"/>
    <xf numFmtId="0" fontId="4" fillId="3" borderId="0" xfId="0" applyFont="1" applyFill="1"/>
    <xf numFmtId="43" fontId="2" fillId="2" borderId="5" xfId="1" applyFont="1" applyFill="1" applyBorder="1" applyAlignment="1">
      <alignment horizontal="center" vertical="center" wrapText="1"/>
    </xf>
    <xf numFmtId="43" fontId="3" fillId="3" borderId="7" xfId="1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43" fontId="5" fillId="3" borderId="7" xfId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43" fontId="5" fillId="3" borderId="10" xfId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righ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43" fontId="5" fillId="3" borderId="11" xfId="1" applyFont="1" applyFill="1" applyBorder="1" applyAlignment="1">
      <alignment horizontal="right" vertical="center" wrapText="1"/>
    </xf>
    <xf numFmtId="43" fontId="5" fillId="3" borderId="0" xfId="1" applyFont="1" applyFill="1"/>
    <xf numFmtId="43" fontId="5" fillId="0" borderId="0" xfId="1" applyFont="1"/>
    <xf numFmtId="0" fontId="5" fillId="0" borderId="0" xfId="0" applyFont="1"/>
    <xf numFmtId="0" fontId="6" fillId="3" borderId="0" xfId="0" applyFont="1" applyFill="1"/>
    <xf numFmtId="0" fontId="7" fillId="0" borderId="1" xfId="0" applyFont="1" applyBorder="1"/>
    <xf numFmtId="43" fontId="7" fillId="0" borderId="0" xfId="1" applyFont="1" applyBorder="1"/>
    <xf numFmtId="43" fontId="7" fillId="0" borderId="0" xfId="1" applyFont="1"/>
    <xf numFmtId="43" fontId="7" fillId="0" borderId="1" xfId="1" applyFont="1" applyBorder="1"/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43" fontId="7" fillId="0" borderId="0" xfId="1" applyFont="1" applyBorder="1" applyAlignment="1">
      <alignment horizontal="center"/>
    </xf>
    <xf numFmtId="43" fontId="7" fillId="0" borderId="3" xfId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3" fontId="2" fillId="3" borderId="1" xfId="1" applyFont="1" applyFill="1" applyBorder="1" applyAlignment="1" applyProtection="1">
      <alignment horizontal="center" wrapText="1"/>
      <protection locked="0"/>
    </xf>
    <xf numFmtId="43" fontId="0" fillId="0" borderId="1" xfId="1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selection activeCell="B1" sqref="B1:J46"/>
    </sheetView>
  </sheetViews>
  <sheetFormatPr baseColWidth="10" defaultRowHeight="12.75" x14ac:dyDescent="0.2"/>
  <cols>
    <col min="1" max="1" width="2.140625" style="4" customWidth="1"/>
    <col min="2" max="3" width="3.7109375" style="3" customWidth="1"/>
    <col min="4" max="4" width="68.28515625" style="3" customWidth="1"/>
    <col min="5" max="5" width="14.85546875" style="2" customWidth="1"/>
    <col min="6" max="6" width="15.85546875" style="2" customWidth="1"/>
    <col min="7" max="7" width="14.5703125" style="2" customWidth="1"/>
    <col min="8" max="9" width="15" style="2" bestFit="1" customWidth="1"/>
    <col min="10" max="10" width="14.7109375" style="2" customWidth="1"/>
    <col min="11" max="11" width="3.140625" style="1" customWidth="1"/>
    <col min="12" max="12" width="11.42578125" style="2"/>
    <col min="13" max="16384" width="11.42578125" style="3"/>
  </cols>
  <sheetData>
    <row r="1" spans="2:12" s="3" customFormat="1" x14ac:dyDescent="0.2">
      <c r="B1" s="46"/>
      <c r="C1" s="46"/>
      <c r="D1" s="46"/>
      <c r="E1" s="46"/>
      <c r="F1" s="46"/>
      <c r="G1" s="46"/>
      <c r="H1" s="46"/>
      <c r="I1" s="46"/>
      <c r="J1" s="46"/>
      <c r="K1" s="1"/>
      <c r="L1" s="2"/>
    </row>
    <row r="2" spans="2:12" s="3" customFormat="1" x14ac:dyDescent="0.2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1"/>
      <c r="L2" s="2"/>
    </row>
    <row r="3" spans="2:12" s="3" customFormat="1" x14ac:dyDescent="0.2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1"/>
      <c r="L3" s="2"/>
    </row>
    <row r="4" spans="2:12" s="4" customFormat="1" ht="15" x14ac:dyDescent="0.25">
      <c r="D4" s="5" t="s">
        <v>2</v>
      </c>
      <c r="E4" s="47" t="s">
        <v>3</v>
      </c>
      <c r="F4" s="47"/>
      <c r="G4" s="48"/>
      <c r="H4" s="6"/>
      <c r="I4" s="7"/>
      <c r="J4" s="8"/>
      <c r="K4" s="1"/>
      <c r="L4" s="1"/>
    </row>
    <row r="5" spans="2:12" s="4" customFormat="1" x14ac:dyDescent="0.2">
      <c r="B5" s="9"/>
      <c r="C5" s="9"/>
      <c r="D5" s="9"/>
      <c r="E5" s="8"/>
      <c r="F5" s="8"/>
      <c r="G5" s="8"/>
      <c r="H5" s="8"/>
      <c r="I5" s="8"/>
      <c r="J5" s="8"/>
      <c r="K5" s="1"/>
      <c r="L5" s="1"/>
    </row>
    <row r="6" spans="2:12" s="3" customFormat="1" x14ac:dyDescent="0.2">
      <c r="B6" s="49" t="s">
        <v>4</v>
      </c>
      <c r="C6" s="50"/>
      <c r="D6" s="51"/>
      <c r="E6" s="58" t="s">
        <v>5</v>
      </c>
      <c r="F6" s="58"/>
      <c r="G6" s="58"/>
      <c r="H6" s="58"/>
      <c r="I6" s="58"/>
      <c r="J6" s="58" t="s">
        <v>6</v>
      </c>
      <c r="K6" s="1"/>
      <c r="L6" s="2"/>
    </row>
    <row r="7" spans="2:12" s="3" customFormat="1" ht="25.5" x14ac:dyDescent="0.2">
      <c r="B7" s="52"/>
      <c r="C7" s="53"/>
      <c r="D7" s="54"/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58"/>
      <c r="K7" s="1"/>
      <c r="L7" s="2"/>
    </row>
    <row r="8" spans="2:12" s="3" customFormat="1" x14ac:dyDescent="0.2">
      <c r="B8" s="55"/>
      <c r="C8" s="56"/>
      <c r="D8" s="57"/>
      <c r="E8" s="10">
        <v>1</v>
      </c>
      <c r="F8" s="10">
        <v>2</v>
      </c>
      <c r="G8" s="10" t="s">
        <v>12</v>
      </c>
      <c r="H8" s="10">
        <v>5</v>
      </c>
      <c r="I8" s="10">
        <v>7</v>
      </c>
      <c r="J8" s="10" t="s">
        <v>13</v>
      </c>
      <c r="K8" s="1"/>
      <c r="L8" s="2"/>
    </row>
    <row r="9" spans="2:12" s="3" customFormat="1" x14ac:dyDescent="0.2">
      <c r="B9" s="39" t="s">
        <v>14</v>
      </c>
      <c r="C9" s="40"/>
      <c r="D9" s="41"/>
      <c r="E9" s="11"/>
      <c r="F9" s="12"/>
      <c r="G9" s="12"/>
      <c r="H9" s="12"/>
      <c r="I9" s="12"/>
      <c r="J9" s="12"/>
      <c r="K9" s="1"/>
      <c r="L9" s="2"/>
    </row>
    <row r="10" spans="2:12" s="3" customFormat="1" x14ac:dyDescent="0.2">
      <c r="B10" s="13"/>
      <c r="C10" s="37" t="s">
        <v>15</v>
      </c>
      <c r="D10" s="38"/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"/>
      <c r="L10" s="2"/>
    </row>
    <row r="11" spans="2:12" s="3" customFormat="1" x14ac:dyDescent="0.2">
      <c r="B11" s="13"/>
      <c r="C11" s="15"/>
      <c r="D11" s="16" t="s">
        <v>16</v>
      </c>
      <c r="E11" s="17"/>
      <c r="F11" s="17"/>
      <c r="G11" s="17">
        <v>0</v>
      </c>
      <c r="H11" s="17"/>
      <c r="I11" s="17"/>
      <c r="J11" s="17">
        <v>0</v>
      </c>
      <c r="K11" s="1"/>
      <c r="L11" s="2"/>
    </row>
    <row r="12" spans="2:12" s="3" customFormat="1" ht="25.5" x14ac:dyDescent="0.2">
      <c r="B12" s="13"/>
      <c r="C12" s="15"/>
      <c r="D12" s="16" t="s">
        <v>17</v>
      </c>
      <c r="E12" s="11"/>
      <c r="F12" s="12"/>
      <c r="G12" s="12"/>
      <c r="H12" s="12"/>
      <c r="I12" s="12"/>
      <c r="J12" s="12">
        <v>0</v>
      </c>
      <c r="K12" s="1"/>
      <c r="L12" s="2"/>
    </row>
    <row r="13" spans="2:12" s="3" customFormat="1" x14ac:dyDescent="0.2">
      <c r="B13" s="13"/>
      <c r="C13" s="37" t="s">
        <v>18</v>
      </c>
      <c r="D13" s="38"/>
      <c r="E13" s="14">
        <f t="shared" ref="E13:J13" si="0">+E14+E16</f>
        <v>194797222.47</v>
      </c>
      <c r="F13" s="14">
        <f t="shared" si="0"/>
        <v>187367143.37</v>
      </c>
      <c r="G13" s="14">
        <f t="shared" si="0"/>
        <v>382164365.84000003</v>
      </c>
      <c r="H13" s="14">
        <f t="shared" si="0"/>
        <v>126824882.53999999</v>
      </c>
      <c r="I13" s="14">
        <f t="shared" si="0"/>
        <v>126824882.53999999</v>
      </c>
      <c r="J13" s="14">
        <f t="shared" si="0"/>
        <v>255339483.30000004</v>
      </c>
      <c r="K13" s="1"/>
      <c r="L13" s="2"/>
    </row>
    <row r="14" spans="2:12" s="3" customFormat="1" x14ac:dyDescent="0.2">
      <c r="B14" s="13"/>
      <c r="C14" s="15"/>
      <c r="D14" s="16" t="s">
        <v>19</v>
      </c>
      <c r="E14" s="11">
        <v>177361627.47</v>
      </c>
      <c r="F14" s="12">
        <v>185415183.99000001</v>
      </c>
      <c r="G14" s="12">
        <f>+E14+F14</f>
        <v>362776811.46000004</v>
      </c>
      <c r="H14" s="12">
        <v>119300769.34999999</v>
      </c>
      <c r="I14" s="12">
        <v>119300769.34999999</v>
      </c>
      <c r="J14" s="12">
        <f>+G14-H14</f>
        <v>243476042.11000004</v>
      </c>
      <c r="K14" s="1"/>
      <c r="L14" s="2"/>
    </row>
    <row r="15" spans="2:12" s="3" customFormat="1" x14ac:dyDescent="0.2">
      <c r="B15" s="13"/>
      <c r="C15" s="15"/>
      <c r="D15" s="16" t="s">
        <v>20</v>
      </c>
      <c r="E15" s="11"/>
      <c r="F15" s="12"/>
      <c r="G15" s="12"/>
      <c r="H15" s="12"/>
      <c r="I15" s="12"/>
      <c r="J15" s="12">
        <v>0</v>
      </c>
      <c r="K15" s="1"/>
      <c r="L15" s="2"/>
    </row>
    <row r="16" spans="2:12" s="3" customFormat="1" x14ac:dyDescent="0.2">
      <c r="B16" s="13"/>
      <c r="C16" s="15"/>
      <c r="D16" s="16" t="s">
        <v>21</v>
      </c>
      <c r="E16" s="11">
        <v>17435595</v>
      </c>
      <c r="F16" s="12">
        <v>1951959.38</v>
      </c>
      <c r="G16" s="12">
        <f>+E16+F16</f>
        <v>19387554.379999999</v>
      </c>
      <c r="H16" s="12">
        <v>7524113.1900000004</v>
      </c>
      <c r="I16" s="12">
        <v>7524113.1900000004</v>
      </c>
      <c r="J16" s="12">
        <f>+G16-H16</f>
        <v>11863441.189999998</v>
      </c>
      <c r="K16" s="1"/>
      <c r="L16" s="2"/>
    </row>
    <row r="17" spans="2:10" s="3" customFormat="1" x14ac:dyDescent="0.2">
      <c r="B17" s="13"/>
      <c r="C17" s="15"/>
      <c r="D17" s="16" t="s">
        <v>22</v>
      </c>
      <c r="E17" s="11"/>
      <c r="F17" s="12"/>
      <c r="G17" s="12"/>
      <c r="H17" s="12"/>
      <c r="I17" s="12"/>
      <c r="J17" s="12">
        <v>0</v>
      </c>
    </row>
    <row r="18" spans="2:10" s="3" customFormat="1" x14ac:dyDescent="0.2">
      <c r="B18" s="13"/>
      <c r="C18" s="15"/>
      <c r="D18" s="16" t="s">
        <v>23</v>
      </c>
      <c r="E18" s="11"/>
      <c r="F18" s="12"/>
      <c r="G18" s="12"/>
      <c r="H18" s="12"/>
      <c r="I18" s="12"/>
      <c r="J18" s="12">
        <v>0</v>
      </c>
    </row>
    <row r="19" spans="2:10" s="3" customFormat="1" x14ac:dyDescent="0.2">
      <c r="B19" s="13"/>
      <c r="C19" s="15"/>
      <c r="D19" s="16" t="s">
        <v>24</v>
      </c>
      <c r="E19" s="11"/>
      <c r="F19" s="12"/>
      <c r="G19" s="12"/>
      <c r="H19" s="12"/>
      <c r="I19" s="12"/>
      <c r="J19" s="12">
        <v>0</v>
      </c>
    </row>
    <row r="20" spans="2:10" s="3" customFormat="1" x14ac:dyDescent="0.2">
      <c r="B20" s="13"/>
      <c r="C20" s="15"/>
      <c r="D20" s="16" t="s">
        <v>25</v>
      </c>
      <c r="E20" s="11"/>
      <c r="F20" s="12"/>
      <c r="G20" s="12"/>
      <c r="H20" s="12"/>
      <c r="I20" s="12"/>
      <c r="J20" s="12">
        <v>0</v>
      </c>
    </row>
    <row r="21" spans="2:10" s="3" customFormat="1" x14ac:dyDescent="0.2">
      <c r="B21" s="13"/>
      <c r="C21" s="15"/>
      <c r="D21" s="16" t="s">
        <v>26</v>
      </c>
      <c r="E21" s="11"/>
      <c r="F21" s="12"/>
      <c r="G21" s="12"/>
      <c r="H21" s="12"/>
      <c r="I21" s="12"/>
      <c r="J21" s="12">
        <v>0</v>
      </c>
    </row>
    <row r="22" spans="2:10" s="3" customFormat="1" x14ac:dyDescent="0.2">
      <c r="B22" s="13"/>
      <c r="C22" s="37" t="s">
        <v>27</v>
      </c>
      <c r="D22" s="38"/>
      <c r="E22" s="14">
        <f t="shared" ref="E22:J22" si="1">+E23</f>
        <v>9779437</v>
      </c>
      <c r="F22" s="14">
        <f t="shared" si="1"/>
        <v>7144679.0499999998</v>
      </c>
      <c r="G22" s="14">
        <f t="shared" si="1"/>
        <v>16924116.050000001</v>
      </c>
      <c r="H22" s="14">
        <f t="shared" si="1"/>
        <v>3796321.91</v>
      </c>
      <c r="I22" s="14">
        <f t="shared" si="1"/>
        <v>3796321.91</v>
      </c>
      <c r="J22" s="14">
        <f t="shared" si="1"/>
        <v>13127794.140000001</v>
      </c>
    </row>
    <row r="23" spans="2:10" s="3" customFormat="1" x14ac:dyDescent="0.2">
      <c r="B23" s="13"/>
      <c r="C23" s="15"/>
      <c r="D23" s="16" t="s">
        <v>28</v>
      </c>
      <c r="E23" s="11">
        <v>9779437</v>
      </c>
      <c r="F23" s="12">
        <v>7144679.0499999998</v>
      </c>
      <c r="G23" s="12">
        <f>+E23+F23</f>
        <v>16924116.050000001</v>
      </c>
      <c r="H23" s="12">
        <v>3796321.91</v>
      </c>
      <c r="I23" s="12">
        <v>3796321.91</v>
      </c>
      <c r="J23" s="12">
        <f>+G23-H23</f>
        <v>13127794.140000001</v>
      </c>
    </row>
    <row r="24" spans="2:10" s="3" customFormat="1" x14ac:dyDescent="0.2">
      <c r="B24" s="13"/>
      <c r="C24" s="15"/>
      <c r="D24" s="16" t="s">
        <v>29</v>
      </c>
      <c r="E24" s="11"/>
      <c r="F24" s="12"/>
      <c r="G24" s="12"/>
      <c r="H24" s="12"/>
      <c r="I24" s="12"/>
      <c r="J24" s="12">
        <v>0</v>
      </c>
    </row>
    <row r="25" spans="2:10" s="3" customFormat="1" x14ac:dyDescent="0.2">
      <c r="B25" s="13"/>
      <c r="C25" s="15"/>
      <c r="D25" s="16" t="s">
        <v>30</v>
      </c>
      <c r="E25" s="11"/>
      <c r="F25" s="12"/>
      <c r="G25" s="12"/>
      <c r="H25" s="12"/>
      <c r="I25" s="12"/>
      <c r="J25" s="12">
        <v>0</v>
      </c>
    </row>
    <row r="26" spans="2:10" s="3" customFormat="1" x14ac:dyDescent="0.2">
      <c r="B26" s="13"/>
      <c r="C26" s="37" t="s">
        <v>31</v>
      </c>
      <c r="D26" s="38"/>
      <c r="E26" s="14">
        <v>0</v>
      </c>
      <c r="F26" s="14"/>
      <c r="G26" s="18"/>
      <c r="H26" s="14"/>
      <c r="I26" s="14"/>
      <c r="J26" s="18">
        <v>0</v>
      </c>
    </row>
    <row r="27" spans="2:10" s="3" customFormat="1" x14ac:dyDescent="0.2">
      <c r="B27" s="13"/>
      <c r="C27" s="15"/>
      <c r="D27" s="16" t="s">
        <v>32</v>
      </c>
      <c r="E27" s="11"/>
      <c r="F27" s="12"/>
      <c r="G27" s="12"/>
      <c r="H27" s="12"/>
      <c r="I27" s="12"/>
      <c r="J27" s="12">
        <v>0</v>
      </c>
    </row>
    <row r="28" spans="2:10" s="3" customFormat="1" x14ac:dyDescent="0.2">
      <c r="B28" s="13"/>
      <c r="C28" s="15"/>
      <c r="D28" s="16" t="s">
        <v>33</v>
      </c>
      <c r="E28" s="11"/>
      <c r="F28" s="12"/>
      <c r="G28" s="12"/>
      <c r="H28" s="12"/>
      <c r="I28" s="12"/>
      <c r="J28" s="12">
        <v>0</v>
      </c>
    </row>
    <row r="29" spans="2:10" s="3" customFormat="1" x14ac:dyDescent="0.2">
      <c r="B29" s="13"/>
      <c r="C29" s="37" t="s">
        <v>34</v>
      </c>
      <c r="D29" s="38"/>
      <c r="E29" s="14">
        <v>0</v>
      </c>
      <c r="F29" s="14"/>
      <c r="G29" s="18"/>
      <c r="H29" s="14"/>
      <c r="I29" s="14"/>
      <c r="J29" s="18">
        <v>0</v>
      </c>
    </row>
    <row r="30" spans="2:10" s="3" customFormat="1" x14ac:dyDescent="0.2">
      <c r="B30" s="13"/>
      <c r="C30" s="15"/>
      <c r="D30" s="16" t="s">
        <v>35</v>
      </c>
      <c r="E30" s="11"/>
      <c r="F30" s="12"/>
      <c r="G30" s="12"/>
      <c r="H30" s="12"/>
      <c r="I30" s="12"/>
      <c r="J30" s="12">
        <v>0</v>
      </c>
    </row>
    <row r="31" spans="2:10" s="3" customFormat="1" x14ac:dyDescent="0.2">
      <c r="B31" s="13"/>
      <c r="C31" s="15"/>
      <c r="D31" s="16" t="s">
        <v>36</v>
      </c>
      <c r="E31" s="11"/>
      <c r="F31" s="12"/>
      <c r="G31" s="12"/>
      <c r="H31" s="12"/>
      <c r="I31" s="12"/>
      <c r="J31" s="12">
        <v>0</v>
      </c>
    </row>
    <row r="32" spans="2:10" s="3" customFormat="1" x14ac:dyDescent="0.2">
      <c r="B32" s="13"/>
      <c r="C32" s="15"/>
      <c r="D32" s="16" t="s">
        <v>37</v>
      </c>
      <c r="E32" s="11"/>
      <c r="F32" s="12"/>
      <c r="G32" s="12"/>
      <c r="H32" s="12"/>
      <c r="I32" s="12"/>
      <c r="J32" s="12">
        <v>0</v>
      </c>
    </row>
    <row r="33" spans="1:12" x14ac:dyDescent="0.2">
      <c r="B33" s="13"/>
      <c r="C33" s="15"/>
      <c r="D33" s="16" t="s">
        <v>38</v>
      </c>
      <c r="E33" s="11"/>
      <c r="F33" s="12"/>
      <c r="G33" s="12"/>
      <c r="H33" s="12"/>
      <c r="I33" s="12"/>
      <c r="J33" s="12">
        <v>0</v>
      </c>
    </row>
    <row r="34" spans="1:12" x14ac:dyDescent="0.2">
      <c r="B34" s="13"/>
      <c r="C34" s="37" t="s">
        <v>39</v>
      </c>
      <c r="D34" s="38"/>
      <c r="E34" s="14">
        <v>0</v>
      </c>
      <c r="F34" s="14"/>
      <c r="G34" s="18"/>
      <c r="H34" s="14"/>
      <c r="I34" s="14"/>
      <c r="J34" s="18">
        <v>0</v>
      </c>
    </row>
    <row r="35" spans="1:12" x14ac:dyDescent="0.2">
      <c r="B35" s="13"/>
      <c r="C35" s="15"/>
      <c r="D35" s="16" t="s">
        <v>40</v>
      </c>
      <c r="E35" s="11"/>
      <c r="F35" s="12"/>
      <c r="G35" s="12"/>
      <c r="H35" s="12"/>
      <c r="I35" s="12"/>
      <c r="J35" s="12">
        <v>0</v>
      </c>
    </row>
    <row r="36" spans="1:12" x14ac:dyDescent="0.2">
      <c r="B36" s="39" t="s">
        <v>41</v>
      </c>
      <c r="C36" s="40"/>
      <c r="D36" s="41"/>
      <c r="E36" s="11"/>
      <c r="F36" s="12"/>
      <c r="G36" s="12"/>
      <c r="H36" s="12"/>
      <c r="I36" s="12"/>
      <c r="J36" s="12">
        <v>0</v>
      </c>
    </row>
    <row r="37" spans="1:12" x14ac:dyDescent="0.2">
      <c r="B37" s="39" t="s">
        <v>42</v>
      </c>
      <c r="C37" s="40"/>
      <c r="D37" s="41"/>
      <c r="E37" s="11"/>
      <c r="F37" s="12"/>
      <c r="G37" s="12"/>
      <c r="H37" s="12"/>
      <c r="I37" s="12"/>
      <c r="J37" s="12">
        <v>0</v>
      </c>
    </row>
    <row r="38" spans="1:12" x14ac:dyDescent="0.2">
      <c r="B38" s="39" t="s">
        <v>43</v>
      </c>
      <c r="C38" s="40"/>
      <c r="D38" s="41"/>
      <c r="E38" s="11"/>
      <c r="F38" s="12"/>
      <c r="G38" s="12"/>
      <c r="H38" s="12"/>
      <c r="I38" s="12"/>
      <c r="J38" s="12">
        <v>0</v>
      </c>
    </row>
    <row r="39" spans="1:12" x14ac:dyDescent="0.2">
      <c r="B39" s="19"/>
      <c r="C39" s="20"/>
      <c r="D39" s="21"/>
      <c r="E39" s="22"/>
      <c r="F39" s="23"/>
      <c r="G39" s="23"/>
      <c r="H39" s="23"/>
      <c r="I39" s="23"/>
      <c r="J39" s="23"/>
    </row>
    <row r="40" spans="1:12" s="29" customFormat="1" x14ac:dyDescent="0.2">
      <c r="A40" s="24"/>
      <c r="B40" s="25"/>
      <c r="C40" s="42" t="s">
        <v>44</v>
      </c>
      <c r="D40" s="43"/>
      <c r="E40" s="26">
        <f t="shared" ref="E40:J40" si="2">+E13+E22</f>
        <v>204576659.47</v>
      </c>
      <c r="F40" s="26">
        <f t="shared" si="2"/>
        <v>194511822.42000002</v>
      </c>
      <c r="G40" s="26">
        <f t="shared" si="2"/>
        <v>399088481.89000005</v>
      </c>
      <c r="H40" s="26">
        <f t="shared" si="2"/>
        <v>130621204.44999999</v>
      </c>
      <c r="I40" s="26">
        <f t="shared" si="2"/>
        <v>130621204.44999999</v>
      </c>
      <c r="J40" s="26">
        <f t="shared" si="2"/>
        <v>268467277.44000006</v>
      </c>
      <c r="K40" s="27"/>
      <c r="L40" s="28"/>
    </row>
    <row r="41" spans="1:12" x14ac:dyDescent="0.2">
      <c r="B41" s="4"/>
      <c r="C41" s="4"/>
      <c r="D41" s="4"/>
      <c r="E41" s="1"/>
      <c r="F41" s="1"/>
      <c r="G41" s="1"/>
      <c r="H41" s="1"/>
      <c r="I41" s="1"/>
      <c r="J41" s="1"/>
    </row>
    <row r="42" spans="1:12" x14ac:dyDescent="0.2">
      <c r="B42" s="30" t="s">
        <v>45</v>
      </c>
      <c r="F42" s="1"/>
      <c r="G42" s="1"/>
      <c r="H42" s="1"/>
      <c r="I42" s="1"/>
      <c r="J42" s="1"/>
    </row>
    <row r="44" spans="1:12" x14ac:dyDescent="0.2">
      <c r="D44" s="31"/>
      <c r="G44" s="32"/>
      <c r="H44" s="33"/>
      <c r="I44" s="34"/>
      <c r="J44" s="32"/>
    </row>
    <row r="45" spans="1:12" x14ac:dyDescent="0.2">
      <c r="D45" s="35" t="s">
        <v>46</v>
      </c>
      <c r="G45" s="44" t="s">
        <v>47</v>
      </c>
      <c r="H45" s="45"/>
      <c r="I45" s="44"/>
      <c r="J45" s="44"/>
    </row>
    <row r="46" spans="1:12" x14ac:dyDescent="0.2">
      <c r="D46" s="35" t="s">
        <v>48</v>
      </c>
      <c r="G46" s="36" t="s">
        <v>49</v>
      </c>
      <c r="H46" s="36"/>
      <c r="I46" s="36"/>
      <c r="J46" s="36"/>
    </row>
  </sheetData>
  <protectedRanges>
    <protectedRange sqref="H23:I23" name="Rango1_3"/>
  </protectedRanges>
  <mergeCells count="20">
    <mergeCell ref="C29:D29"/>
    <mergeCell ref="B1:J1"/>
    <mergeCell ref="B2:J2"/>
    <mergeCell ref="B3:J3"/>
    <mergeCell ref="E4:G4"/>
    <mergeCell ref="B6:D8"/>
    <mergeCell ref="E6:I6"/>
    <mergeCell ref="J6:J7"/>
    <mergeCell ref="B9:D9"/>
    <mergeCell ref="C10:D10"/>
    <mergeCell ref="C13:D13"/>
    <mergeCell ref="C22:D22"/>
    <mergeCell ref="C26:D26"/>
    <mergeCell ref="G46:J46"/>
    <mergeCell ref="C34:D34"/>
    <mergeCell ref="B36:D36"/>
    <mergeCell ref="B37:D37"/>
    <mergeCell ref="B38:D38"/>
    <mergeCell ref="C40:D40"/>
    <mergeCell ref="G45:J45"/>
  </mergeCells>
  <pageMargins left="0.70866141732283472" right="0.70866141732283472" top="0.74803149606299213" bottom="0.74803149606299213" header="0.31496062992125984" footer="0.31496062992125984"/>
  <pageSetup scale="7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2018-07-13T21:39:35Z</cp:lastPrinted>
  <dcterms:created xsi:type="dcterms:W3CDTF">2018-07-13T19:42:14Z</dcterms:created>
  <dcterms:modified xsi:type="dcterms:W3CDTF">2018-07-13T21:39:40Z</dcterms:modified>
</cp:coreProperties>
</file>