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2DO TRIMESTRE JUNIO 2018\INFORMACION DISCIPLINA FINANCIERA\"/>
    </mc:Choice>
  </mc:AlternateContent>
  <bookViews>
    <workbookView xWindow="0" yWindow="0" windowWidth="24000" windowHeight="104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G30" i="1" s="1"/>
  <c r="G29" i="1"/>
  <c r="D29" i="1"/>
  <c r="D28" i="1"/>
  <c r="G28" i="1" s="1"/>
  <c r="G27" i="1"/>
  <c r="D27" i="1"/>
  <c r="D26" i="1"/>
  <c r="G26" i="1" s="1"/>
  <c r="G25" i="1"/>
  <c r="D25" i="1"/>
  <c r="D24" i="1"/>
  <c r="G24" i="1" s="1"/>
  <c r="G23" i="1"/>
  <c r="D23" i="1"/>
  <c r="D22" i="1"/>
  <c r="G22" i="1" s="1"/>
  <c r="F21" i="1"/>
  <c r="E21" i="1"/>
  <c r="D21" i="1"/>
  <c r="C21" i="1"/>
  <c r="B21" i="1"/>
  <c r="D18" i="1"/>
  <c r="G18" i="1" s="1"/>
  <c r="G17" i="1"/>
  <c r="D17" i="1"/>
  <c r="D16" i="1"/>
  <c r="G16" i="1" s="1"/>
  <c r="G15" i="1"/>
  <c r="D15" i="1"/>
  <c r="D14" i="1"/>
  <c r="G14" i="1" s="1"/>
  <c r="G13" i="1"/>
  <c r="D13" i="1"/>
  <c r="D12" i="1"/>
  <c r="G12" i="1" s="1"/>
  <c r="G11" i="1"/>
  <c r="D11" i="1"/>
  <c r="D10" i="1"/>
  <c r="G10" i="1" s="1"/>
  <c r="G9" i="1"/>
  <c r="D9" i="1"/>
  <c r="D8" i="1"/>
  <c r="G8" i="1" s="1"/>
  <c r="G7" i="1"/>
  <c r="D7" i="1"/>
  <c r="D6" i="1"/>
  <c r="G6" i="1" s="1"/>
  <c r="F5" i="1"/>
  <c r="F32" i="1" s="1"/>
  <c r="E5" i="1"/>
  <c r="E32" i="1" s="1"/>
  <c r="D5" i="1"/>
  <c r="D32" i="1" s="1"/>
  <c r="C5" i="1"/>
  <c r="C32" i="1" s="1"/>
  <c r="B5" i="1"/>
  <c r="B32" i="1" s="1"/>
  <c r="G5" i="1" l="1"/>
  <c r="G21" i="1"/>
  <c r="G32" i="1" l="1"/>
</calcChain>
</file>

<file path=xl/sharedStrings.xml><?xml version="1.0" encoding="utf-8"?>
<sst xmlns="http://schemas.openxmlformats.org/spreadsheetml/2006/main" count="35" uniqueCount="28">
  <si>
    <t>INSTITUTO TECNOLOGICO  SUPERIOR DE IRAPUATO
Estado Analítico del Ejercicio del Presupuesto de Egresos Detallado - LDF
Clasificación Administrativa
al 30 de Junio de 2018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</si>
  <si>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</si>
  <si>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</si>
  <si>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</si>
  <si>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</si>
  <si>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</si>
  <si>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</si>
  <si>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</si>
  <si>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</si>
  <si>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</si>
  <si>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</si>
  <si>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 LA DIRECCION GENERAL</t>
  </si>
  <si>
    <t>0201 DESPACHO DE LA DIRECCION ACADEMICA</t>
  </si>
  <si>
    <t>0301 DESP. DE LA DIR. DE PLANEACION Y EVALUA</t>
  </si>
  <si>
    <t>0401 DESPACHO DE LA DIR. DE VINCULACION Y EXT</t>
  </si>
  <si>
    <t>0402 ENTRO DE EDUCACION CONTINUA</t>
  </si>
  <si>
    <t>0501 DESP. DIR. ADMON. Y FINANZAS</t>
  </si>
  <si>
    <t>0601 DESP. DE LA DIR. DE RECURSOS INFORMATICO</t>
  </si>
  <si>
    <t>0704 SAN FELIPE</t>
  </si>
  <si>
    <t>0706 SAN JOSE ITURBIDE</t>
  </si>
  <si>
    <t>0707 SAN LUIS DE LA PAZ</t>
  </si>
  <si>
    <t>0708 TARIMORO</t>
  </si>
  <si>
    <t>0710 CUERAMARO</t>
  </si>
  <si>
    <t>II. Gasto Etiquetado</t>
  </si>
  <si>
    <t>(II=A+B+C+D+E+F+G+H)</t>
  </si>
  <si>
    <t>0705 PURISIMA DEL RINCON</t>
  </si>
  <si>
    <t>III. Total de Egresos (III = I + II)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</si>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</sst>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5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4" fillId="3" borderId="0" xfId="0" applyFont="1" applyFill="1"/>
    <xf numFmtId="0" fontId="2" fillId="3" borderId="0" xfId="0" applyFont="1" applyFill="1"/>
    <xf numFmtId="0" fontId="2" fillId="0" borderId="0" xfId="0" applyFont="1" applyBorder="1"/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workbookViewId="0">
      <selection activeCell="M5" sqref="M5"/>
    </sheetView>
  </sheetViews>
  <sheetFormatPr baseColWidth="10" defaultRowHeight="11.25" x14ac:dyDescent="0.2"/>
  <cols>
    <col min="1" max="1" width="39.28515625" style="4" customWidth="1"/>
    <col min="2" max="7" width="14.42578125" style="4" customWidth="1"/>
    <col min="8" max="16384" width="11.42578125" style="4"/>
  </cols>
  <sheetData>
    <row r="1" spans="1:7" ht="70.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SUM(B6:B18)</f>
        <v>122681440.48999999</v>
      </c>
      <c r="C5" s="12">
        <f t="shared" ref="C5:G5" si="0">SUM(C6:C18)</f>
        <v>16519349.370000001</v>
      </c>
      <c r="D5" s="12">
        <f t="shared" si="0"/>
        <v>139200789.86000001</v>
      </c>
      <c r="E5" s="12">
        <f t="shared" si="0"/>
        <v>57242707.020000003</v>
      </c>
      <c r="F5" s="12">
        <f t="shared" si="0"/>
        <v>57046093.359999992</v>
      </c>
      <c r="G5" s="12">
        <f t="shared" si="0"/>
        <v>81958082.839999989</v>
      </c>
    </row>
    <row r="6" spans="1:7" x14ac:dyDescent="0.2">
      <c r="A6" s="13" t="s">
        <v>11</v>
      </c>
      <c r="B6" s="14">
        <v>1131984.6000000001</v>
      </c>
      <c r="C6" s="14">
        <v>369026.66</v>
      </c>
      <c r="D6" s="14">
        <f>B6+C6</f>
        <v>1501011.26</v>
      </c>
      <c r="E6" s="14">
        <v>285222.59000000003</v>
      </c>
      <c r="F6" s="14">
        <v>285222.59000000003</v>
      </c>
      <c r="G6" s="14">
        <f>D6-E6</f>
        <v>1215788.67</v>
      </c>
    </row>
    <row r="7" spans="1:7" x14ac:dyDescent="0.2">
      <c r="A7" s="13" t="s">
        <v>12</v>
      </c>
      <c r="B7" s="14">
        <v>49274913.960000001</v>
      </c>
      <c r="C7" s="14">
        <v>6702248.1500000004</v>
      </c>
      <c r="D7" s="14">
        <f t="shared" ref="D7:D18" si="1">B7+C7</f>
        <v>55977162.109999999</v>
      </c>
      <c r="E7" s="14">
        <v>23847837.5</v>
      </c>
      <c r="F7" s="14">
        <v>23819241.18</v>
      </c>
      <c r="G7" s="14">
        <f t="shared" ref="G7:G18" si="2">D7-E7</f>
        <v>32129324.609999999</v>
      </c>
    </row>
    <row r="8" spans="1:7" x14ac:dyDescent="0.2">
      <c r="A8" s="13" t="s">
        <v>13</v>
      </c>
      <c r="B8" s="14">
        <v>8130627</v>
      </c>
      <c r="C8" s="14">
        <v>203676</v>
      </c>
      <c r="D8" s="14">
        <f t="shared" si="1"/>
        <v>8334303</v>
      </c>
      <c r="E8" s="14">
        <v>3420468.31</v>
      </c>
      <c r="F8" s="14">
        <v>3420468.31</v>
      </c>
      <c r="G8" s="14">
        <f t="shared" si="2"/>
        <v>4913834.6899999995</v>
      </c>
    </row>
    <row r="9" spans="1:7" x14ac:dyDescent="0.2">
      <c r="A9" s="13" t="s">
        <v>14</v>
      </c>
      <c r="B9" s="14">
        <v>13937387</v>
      </c>
      <c r="C9" s="14">
        <v>203322</v>
      </c>
      <c r="D9" s="14">
        <f t="shared" si="1"/>
        <v>14140709</v>
      </c>
      <c r="E9" s="14">
        <v>6881647.7400000002</v>
      </c>
      <c r="F9" s="14">
        <v>6875647.7400000002</v>
      </c>
      <c r="G9" s="14">
        <f t="shared" si="2"/>
        <v>7259061.2599999998</v>
      </c>
    </row>
    <row r="10" spans="1:7" x14ac:dyDescent="0.2">
      <c r="A10" s="13" t="s">
        <v>15</v>
      </c>
      <c r="B10" s="14">
        <v>5070100</v>
      </c>
      <c r="C10" s="14">
        <v>0</v>
      </c>
      <c r="D10" s="14">
        <f t="shared" si="1"/>
        <v>5070100</v>
      </c>
      <c r="E10" s="14">
        <v>1277014.8899999999</v>
      </c>
      <c r="F10" s="14">
        <v>1277014.8899999999</v>
      </c>
      <c r="G10" s="14">
        <f t="shared" si="2"/>
        <v>3793085.1100000003</v>
      </c>
    </row>
    <row r="11" spans="1:7" x14ac:dyDescent="0.2">
      <c r="A11" s="13" t="s">
        <v>16</v>
      </c>
      <c r="B11" s="14">
        <v>9174173.5999999996</v>
      </c>
      <c r="C11" s="14">
        <v>4563024</v>
      </c>
      <c r="D11" s="14">
        <f t="shared" si="1"/>
        <v>13737197.6</v>
      </c>
      <c r="E11" s="14">
        <v>1935298.92</v>
      </c>
      <c r="F11" s="14">
        <v>1919776.37</v>
      </c>
      <c r="G11" s="14">
        <f t="shared" si="2"/>
        <v>11801898.68</v>
      </c>
    </row>
    <row r="12" spans="1:7" x14ac:dyDescent="0.2">
      <c r="A12" s="13" t="s">
        <v>17</v>
      </c>
      <c r="B12" s="14">
        <v>5467876.6799999997</v>
      </c>
      <c r="C12" s="14">
        <v>1659100.62</v>
      </c>
      <c r="D12" s="14">
        <f t="shared" si="1"/>
        <v>7126977.2999999998</v>
      </c>
      <c r="E12" s="14">
        <v>2140615.02</v>
      </c>
      <c r="F12" s="14">
        <v>2034789.58</v>
      </c>
      <c r="G12" s="14">
        <f t="shared" si="2"/>
        <v>4986362.2799999993</v>
      </c>
    </row>
    <row r="13" spans="1:7" x14ac:dyDescent="0.2">
      <c r="A13" s="13" t="s">
        <v>18</v>
      </c>
      <c r="B13" s="14">
        <v>6373145.4800000004</v>
      </c>
      <c r="C13" s="14">
        <v>66500</v>
      </c>
      <c r="D13" s="14">
        <f t="shared" si="1"/>
        <v>6439645.4800000004</v>
      </c>
      <c r="E13" s="14">
        <v>3221778.94</v>
      </c>
      <c r="F13" s="14">
        <v>3221778.94</v>
      </c>
      <c r="G13" s="14">
        <f t="shared" si="2"/>
        <v>3217866.5400000005</v>
      </c>
    </row>
    <row r="14" spans="1:7" x14ac:dyDescent="0.2">
      <c r="A14" s="13" t="s">
        <v>19</v>
      </c>
      <c r="B14" s="14">
        <v>7567003.9900000002</v>
      </c>
      <c r="C14" s="14">
        <v>693361.4</v>
      </c>
      <c r="D14" s="14">
        <f t="shared" si="1"/>
        <v>8260365.3900000006</v>
      </c>
      <c r="E14" s="14">
        <v>4558616.3099999996</v>
      </c>
      <c r="F14" s="14">
        <v>4558616.3099999996</v>
      </c>
      <c r="G14" s="14">
        <f t="shared" si="2"/>
        <v>3701749.080000001</v>
      </c>
    </row>
    <row r="15" spans="1:7" x14ac:dyDescent="0.2">
      <c r="A15" s="13" t="s">
        <v>20</v>
      </c>
      <c r="B15" s="14">
        <v>7238590.3899999997</v>
      </c>
      <c r="C15" s="14">
        <v>1738013.05</v>
      </c>
      <c r="D15" s="14">
        <f t="shared" si="1"/>
        <v>8976603.4399999995</v>
      </c>
      <c r="E15" s="14">
        <v>3921711.61</v>
      </c>
      <c r="F15" s="14">
        <v>3915008.61</v>
      </c>
      <c r="G15" s="14">
        <f t="shared" si="2"/>
        <v>5054891.83</v>
      </c>
    </row>
    <row r="16" spans="1:7" x14ac:dyDescent="0.2">
      <c r="A16" s="13" t="s">
        <v>21</v>
      </c>
      <c r="B16" s="14">
        <v>5395267.4299999997</v>
      </c>
      <c r="C16" s="14">
        <v>276335.99</v>
      </c>
      <c r="D16" s="14">
        <f t="shared" si="1"/>
        <v>5671603.4199999999</v>
      </c>
      <c r="E16" s="14">
        <v>3426417.18</v>
      </c>
      <c r="F16" s="14">
        <v>3392450.83</v>
      </c>
      <c r="G16" s="14">
        <f t="shared" si="2"/>
        <v>2245186.2399999998</v>
      </c>
    </row>
    <row r="17" spans="1:7" x14ac:dyDescent="0.2">
      <c r="A17" s="13" t="s">
        <v>22</v>
      </c>
      <c r="B17" s="14">
        <v>3920370.36</v>
      </c>
      <c r="C17" s="14">
        <v>44741.5</v>
      </c>
      <c r="D17" s="14">
        <f t="shared" si="1"/>
        <v>3965111.86</v>
      </c>
      <c r="E17" s="14">
        <v>2326078.0099999998</v>
      </c>
      <c r="F17" s="14">
        <v>2326078.0099999998</v>
      </c>
      <c r="G17" s="14">
        <f t="shared" si="2"/>
        <v>1639033.85</v>
      </c>
    </row>
    <row r="18" spans="1:7" x14ac:dyDescent="0.2">
      <c r="A18" s="13"/>
      <c r="B18" s="14"/>
      <c r="C18" s="14"/>
      <c r="D18" s="14">
        <f t="shared" si="1"/>
        <v>0</v>
      </c>
      <c r="E18" s="14"/>
      <c r="F18" s="14"/>
      <c r="G18" s="14">
        <f t="shared" si="2"/>
        <v>0</v>
      </c>
    </row>
    <row r="19" spans="1:7" x14ac:dyDescent="0.2">
      <c r="A19" s="13"/>
      <c r="B19" s="14"/>
      <c r="C19" s="14"/>
      <c r="D19" s="14"/>
      <c r="E19" s="14"/>
      <c r="F19" s="14"/>
      <c r="G19" s="14"/>
    </row>
    <row r="20" spans="1:7" x14ac:dyDescent="0.2">
      <c r="A20" s="15" t="s">
        <v>23</v>
      </c>
      <c r="B20" s="14"/>
      <c r="C20" s="14"/>
      <c r="D20" s="14"/>
      <c r="E20" s="14"/>
      <c r="F20" s="14"/>
      <c r="G20" s="14"/>
    </row>
    <row r="21" spans="1:7" x14ac:dyDescent="0.2">
      <c r="A21" s="15" t="s">
        <v>24</v>
      </c>
      <c r="B21" s="12">
        <f>SUM(B22:B30)</f>
        <v>0</v>
      </c>
      <c r="C21" s="12">
        <f t="shared" ref="C21:G21" si="3">SUM(C22:C30)</f>
        <v>69619263.430000007</v>
      </c>
      <c r="D21" s="12">
        <f t="shared" si="3"/>
        <v>69619263.430000007</v>
      </c>
      <c r="E21" s="12">
        <f t="shared" si="3"/>
        <v>27623852.510000002</v>
      </c>
      <c r="F21" s="12">
        <f t="shared" si="3"/>
        <v>27623852.510000002</v>
      </c>
      <c r="G21" s="12">
        <f t="shared" si="3"/>
        <v>41995410.920000002</v>
      </c>
    </row>
    <row r="22" spans="1:7" x14ac:dyDescent="0.2">
      <c r="A22" s="13" t="s">
        <v>11</v>
      </c>
      <c r="B22" s="14">
        <v>0</v>
      </c>
      <c r="C22" s="14">
        <v>4859292</v>
      </c>
      <c r="D22" s="14">
        <f>B22+C22</f>
        <v>4859292</v>
      </c>
      <c r="E22" s="14">
        <v>1649772.3</v>
      </c>
      <c r="F22" s="14">
        <v>1649772.3</v>
      </c>
      <c r="G22" s="14">
        <f t="shared" ref="G22:G30" si="4">D22-E22</f>
        <v>3209519.7</v>
      </c>
    </row>
    <row r="23" spans="1:7" x14ac:dyDescent="0.2">
      <c r="A23" s="13" t="s">
        <v>12</v>
      </c>
      <c r="B23" s="14">
        <v>0</v>
      </c>
      <c r="C23" s="14">
        <v>39259920.450000003</v>
      </c>
      <c r="D23" s="14">
        <f t="shared" ref="D23:D30" si="5">B23+C23</f>
        <v>39259920.450000003</v>
      </c>
      <c r="E23" s="14">
        <v>17559894.010000002</v>
      </c>
      <c r="F23" s="14">
        <v>17559894.010000002</v>
      </c>
      <c r="G23" s="14">
        <f t="shared" si="4"/>
        <v>21700026.440000001</v>
      </c>
    </row>
    <row r="24" spans="1:7" x14ac:dyDescent="0.2">
      <c r="A24" s="13" t="s">
        <v>13</v>
      </c>
      <c r="B24" s="14">
        <v>0</v>
      </c>
      <c r="C24" s="14">
        <v>320016</v>
      </c>
      <c r="D24" s="14">
        <f t="shared" si="5"/>
        <v>320016</v>
      </c>
      <c r="E24" s="14">
        <v>16739.080000000002</v>
      </c>
      <c r="F24" s="14">
        <v>16739.080000000002</v>
      </c>
      <c r="G24" s="14">
        <f t="shared" si="4"/>
        <v>303276.92</v>
      </c>
    </row>
    <row r="25" spans="1:7" x14ac:dyDescent="0.2">
      <c r="A25" s="13" t="s">
        <v>14</v>
      </c>
      <c r="B25" s="14">
        <v>0</v>
      </c>
      <c r="C25" s="14">
        <v>640965</v>
      </c>
      <c r="D25" s="14">
        <f t="shared" si="5"/>
        <v>640965</v>
      </c>
      <c r="E25" s="14">
        <v>64862.1</v>
      </c>
      <c r="F25" s="14">
        <v>64862.1</v>
      </c>
      <c r="G25" s="14">
        <f t="shared" si="4"/>
        <v>576102.9</v>
      </c>
    </row>
    <row r="26" spans="1:7" x14ac:dyDescent="0.2">
      <c r="A26" s="13" t="s">
        <v>16</v>
      </c>
      <c r="B26" s="14">
        <v>0</v>
      </c>
      <c r="C26" s="14">
        <v>12840541.939999999</v>
      </c>
      <c r="D26" s="14">
        <f t="shared" si="5"/>
        <v>12840541.939999999</v>
      </c>
      <c r="E26" s="14">
        <v>5989947.1500000004</v>
      </c>
      <c r="F26" s="14">
        <v>5989947.1500000004</v>
      </c>
      <c r="G26" s="14">
        <f t="shared" si="4"/>
        <v>6850594.7899999991</v>
      </c>
    </row>
    <row r="27" spans="1:7" x14ac:dyDescent="0.2">
      <c r="A27" s="13" t="s">
        <v>17</v>
      </c>
      <c r="B27" s="14">
        <v>0</v>
      </c>
      <c r="C27" s="14">
        <v>5819614</v>
      </c>
      <c r="D27" s="14">
        <f t="shared" si="5"/>
        <v>5819614</v>
      </c>
      <c r="E27" s="14">
        <v>2342637.87</v>
      </c>
      <c r="F27" s="14">
        <v>2342637.87</v>
      </c>
      <c r="G27" s="14">
        <f t="shared" si="4"/>
        <v>3476976.13</v>
      </c>
    </row>
    <row r="28" spans="1:7" x14ac:dyDescent="0.2">
      <c r="A28" s="13" t="s">
        <v>25</v>
      </c>
      <c r="B28" s="14">
        <v>0</v>
      </c>
      <c r="C28" s="14">
        <v>878914.04</v>
      </c>
      <c r="D28" s="14">
        <f t="shared" si="5"/>
        <v>878914.04</v>
      </c>
      <c r="E28" s="14">
        <v>0</v>
      </c>
      <c r="F28" s="14">
        <v>0</v>
      </c>
      <c r="G28" s="14">
        <f t="shared" si="4"/>
        <v>878914.04</v>
      </c>
    </row>
    <row r="29" spans="1:7" x14ac:dyDescent="0.2">
      <c r="A29" s="13" t="s">
        <v>20</v>
      </c>
      <c r="B29" s="14">
        <v>0</v>
      </c>
      <c r="C29" s="14">
        <v>5000000</v>
      </c>
      <c r="D29" s="14">
        <f t="shared" si="5"/>
        <v>5000000</v>
      </c>
      <c r="E29" s="14">
        <v>0</v>
      </c>
      <c r="F29" s="14">
        <v>0</v>
      </c>
      <c r="G29" s="14">
        <f t="shared" si="4"/>
        <v>5000000</v>
      </c>
    </row>
    <row r="30" spans="1:7" x14ac:dyDescent="0.2">
      <c r="A30" s="13"/>
      <c r="B30" s="14"/>
      <c r="C30" s="14"/>
      <c r="D30" s="14">
        <f t="shared" si="5"/>
        <v>0</v>
      </c>
      <c r="E30" s="14"/>
      <c r="F30" s="14"/>
      <c r="G30" s="14">
        <f t="shared" si="4"/>
        <v>0</v>
      </c>
    </row>
    <row r="31" spans="1:7" x14ac:dyDescent="0.2">
      <c r="A31" s="16"/>
      <c r="B31" s="14"/>
      <c r="C31" s="14"/>
      <c r="D31" s="14"/>
      <c r="E31" s="14"/>
      <c r="F31" s="14"/>
      <c r="G31" s="14"/>
    </row>
    <row r="32" spans="1:7" x14ac:dyDescent="0.2">
      <c r="A32" s="11" t="s">
        <v>26</v>
      </c>
      <c r="B32" s="12">
        <f>B5+B21</f>
        <v>122681440.48999999</v>
      </c>
      <c r="C32" s="12">
        <f t="shared" ref="C32:G32" si="6">C5+C21</f>
        <v>86138612.800000012</v>
      </c>
      <c r="D32" s="12">
        <f t="shared" si="6"/>
        <v>208820053.29000002</v>
      </c>
      <c r="E32" s="12">
        <f t="shared" si="6"/>
        <v>84866559.530000001</v>
      </c>
      <c r="F32" s="12">
        <f t="shared" si="6"/>
        <v>84669945.86999999</v>
      </c>
      <c r="G32" s="12">
        <f t="shared" si="6"/>
        <v>123953493.75999999</v>
      </c>
    </row>
    <row r="33" spans="1:7" x14ac:dyDescent="0.2">
      <c r="A33" s="17"/>
      <c r="B33" s="18"/>
      <c r="C33" s="18"/>
      <c r="D33" s="18"/>
      <c r="E33" s="18"/>
      <c r="F33" s="18"/>
      <c r="G33" s="18"/>
    </row>
    <row r="35" spans="1:7" x14ac:dyDescent="0.2">
      <c r="A35" s="19" t="s">
        <v>27</v>
      </c>
      <c r="B35" s="20"/>
      <c r="C35" s="20"/>
      <c r="D35" s="20"/>
      <c r="E35" s="20"/>
      <c r="F35" s="20"/>
      <c r="G35" s="20"/>
    </row>
    <row r="38" spans="1:7" x14ac:dyDescent="0.2">
      <c r="A38" s="21"/>
      <c r="B38" s="21"/>
      <c r="C38" s="21"/>
      <c r="D38" s="21"/>
      <c r="E38" s="21"/>
      <c r="F38" s="21"/>
    </row>
    <row r="39" spans="1:7" ht="12.75" x14ac:dyDescent="0.2">
      <c r="A39" s="22"/>
      <c r="B39" s="21"/>
      <c r="C39" s="21"/>
      <c r="D39" s="22"/>
      <c r="E39" s="21"/>
      <c r="F39" s="21"/>
    </row>
    <row r="40" spans="1:7" ht="12.75" x14ac:dyDescent="0.2">
      <c r="A40" s="22"/>
      <c r="B40" s="21"/>
      <c r="C40" s="21"/>
      <c r="D40" s="22"/>
      <c r="E40" s="21"/>
      <c r="F40" s="21"/>
    </row>
    <row r="41" spans="1:7" x14ac:dyDescent="0.2">
      <c r="A41" s="21"/>
      <c r="B41" s="21"/>
      <c r="C41" s="21"/>
      <c r="D41" s="21"/>
      <c r="E41" s="21"/>
      <c r="F41" s="21"/>
    </row>
    <row r="42" spans="1:7" x14ac:dyDescent="0.2">
      <c r="A42" s="21"/>
      <c r="B42" s="21"/>
      <c r="C42" s="21"/>
      <c r="D42" s="21"/>
      <c r="E42" s="21"/>
      <c r="F42" s="21"/>
    </row>
    <row r="43" spans="1:7" x14ac:dyDescent="0.2">
      <c r="A43" s="21"/>
      <c r="B43" s="21"/>
      <c r="C43" s="21"/>
      <c r="D43" s="21"/>
      <c r="E43" s="21"/>
      <c r="F43" s="21"/>
    </row>
  </sheetData>
  <mergeCells count="2">
    <mergeCell ref="A1:G1"/>
    <mergeCell ref="B2:F2"/>
  </mergeCells>
  <pageMargins left="0.7" right="0.7" top="0.75" bottom="0.75" header="0.3" footer="0.3"/>
  <pageSetup scale="72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2018-07-16T22:23:42Z</cp:lastPrinted>
  <dcterms:created xsi:type="dcterms:W3CDTF">2018-07-16T22:22:25Z</dcterms:created>
  <dcterms:modified xsi:type="dcterms:W3CDTF">2018-07-16T22:23:54Z</dcterms:modified>
</cp:coreProperties>
</file>