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ESTADOS FINANCIEROS\4TO TRIMESTRE\INFORMACION CONTABLE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C38" i="1"/>
  <c r="F28" i="1"/>
  <c r="F27" i="1" s="1"/>
  <c r="C27" i="1"/>
  <c r="F23" i="1"/>
  <c r="F22" i="1"/>
  <c r="B22" i="1"/>
  <c r="B38" i="1" s="1"/>
</calcChain>
</file>

<file path=xl/sharedStrings.xml><?xml version="1.0" encoding="utf-8"?>
<sst xmlns="http://schemas.openxmlformats.org/spreadsheetml/2006/main" count="40" uniqueCount="30">
  <si>
    <t>Concepto</t>
  </si>
  <si>
    <t>Aportaciones</t>
  </si>
  <si>
    <t>Bajo protesta de decir verdad declaramos que los Estados Financieros y sus Notas son razonablemente correctos y responsabilidad del emisor</t>
  </si>
  <si>
    <t>M. en F. José Ricardo Narvaéz Ramírez</t>
  </si>
  <si>
    <t>Titular de Dirección General</t>
  </si>
  <si>
    <t>Titular de Dirección de Administración y Finanzas</t>
  </si>
  <si>
    <t>Donaciones de Capital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</si>
  <si>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</si>
  <si>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</si>
  <si>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</si>
  <si>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</si>
  <si>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</si>
  <si>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CUENTA PÚBLICA 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de Variación en la Hacienda Pública
INSTITUTO TECNOLOGICO  SUPERIOR DE IRAPUATO
Del 1 de Enero 31 de Diciembre de 2018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</si>
  <si>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</si>
  <si>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</si>
  <si>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</si>
  <si>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</si>
  <si>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</si>
  <si>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2017</t>
  </si>
  <si>
    <t>Actualización de la Hacienda Pública/Patrimonio</t>
  </si>
  <si>
    <t>Hacienda Pública / Patrimonio Generado Neto de 2017</t>
  </si>
  <si>
    <t>Resultados del Ejercicio (Ahorro/Desahorro)</t>
  </si>
  <si>
    <t xml:space="preserve">Revalúos  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</si>
  <si>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</si>
  <si>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</si>
  <si>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</si>
  <si>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</si>
  <si>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</si>
  <si>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</si>
  <si>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 xml:space="preserve">              Lic. Fernando Núñez Rojas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</si>
</sst>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_-;\-* #,##0.00_-;_-* &quot;-&quot;??_-;_-@_-"/>
    <numFmt numFmtId="165" formatCode="0_ ;\-0\ "/>
    <numFmt numFmtId="166" formatCode="General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6" fontId="3" fillId="0" borderId="0"/>
    <xf numFmtId="0" fontId="3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3" borderId="0" xfId="0" applyFont="1" applyFill="1"/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0" fontId="4" fillId="3" borderId="0" xfId="0" applyFont="1" applyFill="1"/>
    <xf numFmtId="0" fontId="4" fillId="3" borderId="0" xfId="0" applyFont="1" applyFill="1" applyBorder="1" applyAlignment="1"/>
    <xf numFmtId="0" fontId="4" fillId="3" borderId="0" xfId="0" applyFont="1" applyFill="1" applyAlignment="1">
      <alignment horizont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6" fillId="2" borderId="1" xfId="4" applyFont="1" applyFill="1" applyBorder="1" applyAlignment="1" applyProtection="1">
      <alignment horizontal="center" vertical="center" wrapText="1"/>
      <protection locked="0"/>
    </xf>
    <xf numFmtId="0" fontId="6" fillId="2" borderId="2" xfId="4" applyFont="1" applyFill="1" applyBorder="1" applyAlignment="1" applyProtection="1">
      <alignment horizontal="center" vertical="center" wrapText="1"/>
      <protection locked="0"/>
    </xf>
    <xf numFmtId="0" fontId="6" fillId="2" borderId="3" xfId="4" applyFont="1" applyFill="1" applyBorder="1" applyAlignment="1" applyProtection="1">
      <alignment horizontal="center" vertical="center" wrapText="1"/>
      <protection locked="0"/>
    </xf>
    <xf numFmtId="164" fontId="3" fillId="3" borderId="0" xfId="1" applyNumberFormat="1" applyFont="1" applyFill="1" applyAlignment="1">
      <alignment horizontal="center"/>
    </xf>
    <xf numFmtId="0" fontId="3" fillId="3" borderId="0" xfId="0" applyFont="1" applyFill="1"/>
    <xf numFmtId="0" fontId="6" fillId="2" borderId="4" xfId="4" applyFont="1" applyFill="1" applyBorder="1" applyAlignment="1">
      <alignment horizontal="center" vertical="center" wrapText="1"/>
    </xf>
    <xf numFmtId="165" fontId="6" fillId="2" borderId="4" xfId="5" applyNumberFormat="1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165" fontId="6" fillId="0" borderId="5" xfId="5" applyNumberFormat="1" applyFont="1" applyFill="1" applyBorder="1" applyAlignment="1">
      <alignment horizontal="center" vertical="center" wrapText="1"/>
    </xf>
    <xf numFmtId="0" fontId="6" fillId="0" borderId="6" xfId="4" applyFont="1" applyFill="1" applyBorder="1" applyAlignment="1">
      <alignment vertical="top" wrapText="1"/>
    </xf>
    <xf numFmtId="4" fontId="6" fillId="0" borderId="6" xfId="4" applyNumberFormat="1" applyFont="1" applyFill="1" applyBorder="1" applyProtection="1">
      <protection locked="0"/>
    </xf>
    <xf numFmtId="4" fontId="5" fillId="2" borderId="6" xfId="4" applyNumberFormat="1" applyFont="1" applyFill="1" applyBorder="1" applyProtection="1">
      <protection locked="0"/>
    </xf>
    <xf numFmtId="0" fontId="5" fillId="0" borderId="6" xfId="4" applyFont="1" applyFill="1" applyBorder="1" applyAlignment="1">
      <alignment horizontal="left" vertical="top" wrapText="1" indent="1"/>
    </xf>
    <xf numFmtId="4" fontId="5" fillId="0" borderId="6" xfId="4" applyNumberFormat="1" applyFont="1" applyFill="1" applyBorder="1" applyProtection="1">
      <protection locked="0"/>
    </xf>
    <xf numFmtId="4" fontId="6" fillId="2" borderId="6" xfId="4" applyNumberFormat="1" applyFont="1" applyFill="1" applyBorder="1" applyProtection="1">
      <protection locked="0"/>
    </xf>
    <xf numFmtId="4" fontId="5" fillId="2" borderId="6" xfId="4" applyNumberFormat="1" applyFont="1" applyFill="1" applyBorder="1" applyAlignment="1" applyProtection="1">
      <alignment vertical="top"/>
      <protection locked="0"/>
    </xf>
    <xf numFmtId="4" fontId="5" fillId="0" borderId="6" xfId="4" applyNumberFormat="1" applyFont="1" applyFill="1" applyBorder="1" applyAlignment="1" applyProtection="1">
      <alignment vertical="top"/>
      <protection locked="0"/>
    </xf>
    <xf numFmtId="0" fontId="6" fillId="0" borderId="6" xfId="4" applyFont="1" applyFill="1" applyBorder="1" applyAlignment="1">
      <alignment horizontal="left" vertical="top" wrapText="1"/>
    </xf>
    <xf numFmtId="0" fontId="6" fillId="0" borderId="7" xfId="4" applyFont="1" applyFill="1" applyBorder="1" applyAlignment="1">
      <alignment vertical="center" wrapText="1"/>
    </xf>
    <xf numFmtId="4" fontId="6" fillId="0" borderId="7" xfId="4" applyNumberFormat="1" applyFont="1" applyFill="1" applyBorder="1" applyAlignment="1" applyProtection="1">
      <alignment vertical="center"/>
      <protection locked="0"/>
    </xf>
    <xf numFmtId="0" fontId="5" fillId="0" borderId="0" xfId="4" applyFont="1" applyFill="1" applyBorder="1" applyAlignment="1">
      <alignment vertical="top" wrapText="1"/>
    </xf>
    <xf numFmtId="4" fontId="5" fillId="0" borderId="0" xfId="4" applyNumberFormat="1" applyFont="1" applyFill="1" applyBorder="1" applyAlignment="1">
      <alignment vertical="top"/>
    </xf>
    <xf numFmtId="164" fontId="3" fillId="3" borderId="0" xfId="1" applyNumberFormat="1" applyFont="1" applyFill="1" applyBorder="1" applyAlignment="1">
      <alignment horizontal="center"/>
    </xf>
    <xf numFmtId="164" fontId="3" fillId="3" borderId="0" xfId="1" applyNumberFormat="1" applyFont="1" applyFill="1" applyAlignment="1">
      <alignment horizontal="center"/>
    </xf>
    <xf numFmtId="0" fontId="3" fillId="3" borderId="0" xfId="0" applyFont="1" applyFill="1" applyAlignment="1">
      <alignment wrapText="1"/>
    </xf>
  </cellXfs>
  <cellStyles count="6">
    <cellStyle name="=C:\WINNT\SYSTEM32\COMMAND.COM" xfId="3"/>
    <cellStyle name="Millares" xfId="1" builtinId="3"/>
    <cellStyle name="Millares 2 19" xfId="5"/>
    <cellStyle name="Normal" xfId="0" builtinId="0"/>
    <cellStyle name="Normal 2" xfId="2"/>
    <cellStyle name="Normal 2 2" xfId="4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2</xdr:col>
      <xdr:colOff>1181100</xdr:colOff>
      <xdr:row>40</xdr:row>
      <xdr:rowOff>19050</xdr:rowOff>
    </xdr:from>
    <xdr:to>
      <xdr:col>3</xdr:col>
      <xdr:colOff>152400</xdr:colOff>
      <xdr:row>40</xdr:row>
      <xdr:rowOff>19050</xdr:rowOff>
    </xdr:to>
    <xdr:cxnSp macro="">
      <xdr:nvCxnSpPr>
        <xdr:cNvPr id="5" name="Conector recto 4"/>
        <xdr:cNvCxnSpPr/>
      </xdr:nvCxnSpPr>
      <xdr:spPr>
        <a:xfrm>
          <a:off x="2038350" y="7343775"/>
          <a:ext cx="2600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1009650</xdr:colOff>
      <xdr:row>45</xdr:row>
      <xdr:rowOff>19050</xdr:rowOff>
    </xdr:from>
    <xdr:to>
      <xdr:col>1</xdr:col>
      <xdr:colOff>342900</xdr:colOff>
      <xdr:row>45</xdr:row>
      <xdr:rowOff>19050</xdr:rowOff>
    </xdr:to>
    <xdr:cxnSp macro="">
      <xdr:nvCxnSpPr>
        <xdr:cNvPr id="6" name="Conector recto 5"/>
        <xdr:cNvCxnSpPr/>
      </xdr:nvCxnSpPr>
      <xdr:spPr>
        <a:xfrm>
          <a:off x="1009650" y="9201150"/>
          <a:ext cx="2609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438150</xdr:colOff>
      <xdr:row>45</xdr:row>
      <xdr:rowOff>0</xdr:rowOff>
    </xdr:from>
    <xdr:to>
      <xdr:col>5</xdr:col>
      <xdr:colOff>876300</xdr:colOff>
      <xdr:row>45</xdr:row>
      <xdr:rowOff>0</xdr:rowOff>
    </xdr:to>
    <xdr:cxnSp macro="">
      <xdr:nvCxnSpPr>
        <xdr:cNvPr id="7" name="Conector recto 6"/>
        <xdr:cNvCxnSpPr/>
      </xdr:nvCxnSpPr>
      <xdr:spPr>
        <a:xfrm>
          <a:off x="6448425" y="9182100"/>
          <a:ext cx="2609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7" workbookViewId="0">
      <selection sqref="A1:XFD1048576"/>
    </sheetView>
  </sheetViews>
  <sheetFormatPr baseColWidth="10" defaultRowHeight="12.75" x14ac:dyDescent="0.2"/>
  <cols>
    <col min="1" max="1" width="49.140625" style="15" customWidth="1"/>
    <col min="2" max="2" width="20.42578125" style="35" customWidth="1"/>
    <col min="3" max="3" width="20.5703125" style="35" customWidth="1"/>
    <col min="4" max="4" width="13.42578125" style="14" customWidth="1"/>
    <col min="5" max="5" width="19.140625" style="14" customWidth="1"/>
    <col min="6" max="6" width="15.7109375" style="14" customWidth="1"/>
    <col min="7" max="8" width="11.42578125" style="14"/>
    <col min="9" max="9" width="11.42578125" style="15"/>
    <col min="10" max="16384" width="11.42578125" style="1"/>
  </cols>
  <sheetData>
    <row r="1" spans="1:9" s="1" customFormat="1" ht="63.75" customHeight="1" x14ac:dyDescent="0.2">
      <c r="A1" s="11" t="s">
        <v>12</v>
      </c>
      <c r="B1" s="12"/>
      <c r="C1" s="12"/>
      <c r="D1" s="12"/>
      <c r="E1" s="12"/>
      <c r="F1" s="13"/>
      <c r="G1" s="14"/>
      <c r="H1" s="14"/>
      <c r="I1" s="15"/>
    </row>
    <row r="2" spans="1:9" s="1" customFormat="1" ht="75.75" customHeight="1" x14ac:dyDescent="0.2">
      <c r="A2" s="16" t="s">
        <v>0</v>
      </c>
      <c r="B2" s="17" t="s">
        <v>13</v>
      </c>
      <c r="C2" s="17" t="s">
        <v>14</v>
      </c>
      <c r="D2" s="17" t="s">
        <v>15</v>
      </c>
      <c r="E2" s="17" t="s">
        <v>16</v>
      </c>
      <c r="F2" s="17" t="s">
        <v>17</v>
      </c>
      <c r="G2" s="14"/>
      <c r="H2" s="14"/>
      <c r="I2" s="15"/>
    </row>
    <row r="3" spans="1:9" s="1" customFormat="1" x14ac:dyDescent="0.2">
      <c r="A3" s="18"/>
      <c r="B3" s="19"/>
      <c r="C3" s="19"/>
      <c r="D3" s="19"/>
      <c r="E3" s="19"/>
      <c r="F3" s="19"/>
      <c r="G3" s="14"/>
      <c r="H3" s="14"/>
      <c r="I3" s="15"/>
    </row>
    <row r="4" spans="1:9" s="1" customFormat="1" x14ac:dyDescent="0.2">
      <c r="A4" s="20" t="s">
        <v>18</v>
      </c>
      <c r="B4" s="21">
        <v>442103414.65000004</v>
      </c>
      <c r="C4" s="22"/>
      <c r="D4" s="22"/>
      <c r="E4" s="22"/>
      <c r="F4" s="21">
        <v>442103414.65000004</v>
      </c>
      <c r="G4" s="14"/>
      <c r="H4" s="14"/>
      <c r="I4" s="15"/>
    </row>
    <row r="5" spans="1:9" s="1" customFormat="1" x14ac:dyDescent="0.2">
      <c r="A5" s="23" t="s">
        <v>1</v>
      </c>
      <c r="B5" s="24">
        <v>441921398.55000001</v>
      </c>
      <c r="C5" s="22"/>
      <c r="D5" s="22"/>
      <c r="E5" s="22"/>
      <c r="F5" s="24">
        <v>441921398.55000001</v>
      </c>
      <c r="G5" s="14"/>
      <c r="H5" s="14"/>
      <c r="I5" s="15"/>
    </row>
    <row r="6" spans="1:9" s="1" customFormat="1" x14ac:dyDescent="0.2">
      <c r="A6" s="23" t="s">
        <v>6</v>
      </c>
      <c r="B6" s="24">
        <v>182016.1</v>
      </c>
      <c r="C6" s="22"/>
      <c r="D6" s="22"/>
      <c r="E6" s="22"/>
      <c r="F6" s="24">
        <v>182016.1</v>
      </c>
      <c r="G6" s="14"/>
      <c r="H6" s="14"/>
      <c r="I6" s="15"/>
    </row>
    <row r="7" spans="1:9" s="1" customFormat="1" x14ac:dyDescent="0.2">
      <c r="A7" s="23" t="s">
        <v>19</v>
      </c>
      <c r="B7" s="24">
        <v>0</v>
      </c>
      <c r="C7" s="22"/>
      <c r="D7" s="22"/>
      <c r="E7" s="22"/>
      <c r="F7" s="24">
        <v>0</v>
      </c>
      <c r="G7" s="14"/>
      <c r="H7" s="14"/>
      <c r="I7" s="15"/>
    </row>
    <row r="8" spans="1:9" s="1" customFormat="1" x14ac:dyDescent="0.2">
      <c r="A8" s="23"/>
      <c r="B8" s="24"/>
      <c r="C8" s="24"/>
      <c r="D8" s="24"/>
      <c r="E8" s="24"/>
      <c r="F8" s="24"/>
      <c r="G8" s="14"/>
      <c r="H8" s="14"/>
      <c r="I8" s="15"/>
    </row>
    <row r="9" spans="1:9" s="1" customFormat="1" x14ac:dyDescent="0.2">
      <c r="A9" s="20" t="s">
        <v>20</v>
      </c>
      <c r="B9" s="22"/>
      <c r="C9" s="21">
        <v>-3503315.59</v>
      </c>
      <c r="D9" s="21">
        <v>-6225923.0599999996</v>
      </c>
      <c r="E9" s="22"/>
      <c r="F9" s="21">
        <v>-9729238.6499999985</v>
      </c>
      <c r="G9" s="14"/>
      <c r="H9" s="14"/>
      <c r="I9" s="15"/>
    </row>
    <row r="10" spans="1:9" s="1" customFormat="1" x14ac:dyDescent="0.2">
      <c r="A10" s="23" t="s">
        <v>21</v>
      </c>
      <c r="B10" s="22"/>
      <c r="C10" s="22"/>
      <c r="D10" s="24">
        <v>-6225923.0599999996</v>
      </c>
      <c r="E10" s="22"/>
      <c r="F10" s="24">
        <v>-6225923.0599999996</v>
      </c>
      <c r="G10" s="14"/>
      <c r="H10" s="14"/>
      <c r="I10" s="15"/>
    </row>
    <row r="11" spans="1:9" s="1" customFormat="1" x14ac:dyDescent="0.2">
      <c r="A11" s="23" t="s">
        <v>7</v>
      </c>
      <c r="B11" s="22"/>
      <c r="C11" s="24">
        <v>-5706557.4699999997</v>
      </c>
      <c r="D11" s="22"/>
      <c r="E11" s="22"/>
      <c r="F11" s="24">
        <v>-5706557.4699999997</v>
      </c>
      <c r="G11" s="14"/>
      <c r="H11" s="14"/>
      <c r="I11" s="15"/>
    </row>
    <row r="12" spans="1:9" s="1" customFormat="1" x14ac:dyDescent="0.2">
      <c r="A12" s="23" t="s">
        <v>22</v>
      </c>
      <c r="B12" s="22"/>
      <c r="C12" s="24">
        <v>0</v>
      </c>
      <c r="D12" s="22"/>
      <c r="E12" s="22"/>
      <c r="F12" s="24">
        <v>0</v>
      </c>
      <c r="G12" s="14"/>
      <c r="H12" s="14"/>
      <c r="I12" s="15"/>
    </row>
    <row r="13" spans="1:9" s="1" customFormat="1" x14ac:dyDescent="0.2">
      <c r="A13" s="23" t="s">
        <v>8</v>
      </c>
      <c r="B13" s="22"/>
      <c r="C13" s="24">
        <v>2203241.88</v>
      </c>
      <c r="D13" s="22"/>
      <c r="E13" s="22"/>
      <c r="F13" s="24">
        <v>2203241.88</v>
      </c>
      <c r="G13" s="14"/>
      <c r="H13" s="14"/>
      <c r="I13" s="15"/>
    </row>
    <row r="14" spans="1:9" s="1" customFormat="1" x14ac:dyDescent="0.2">
      <c r="A14" s="23" t="s">
        <v>9</v>
      </c>
      <c r="B14" s="22"/>
      <c r="C14" s="24">
        <v>0</v>
      </c>
      <c r="D14" s="22"/>
      <c r="E14" s="22"/>
      <c r="F14" s="24">
        <v>0</v>
      </c>
      <c r="G14" s="14"/>
      <c r="H14" s="14"/>
      <c r="I14" s="15"/>
    </row>
    <row r="15" spans="1:9" s="1" customFormat="1" x14ac:dyDescent="0.2">
      <c r="A15" s="23"/>
      <c r="B15" s="24"/>
      <c r="C15" s="24"/>
      <c r="D15" s="24"/>
      <c r="E15" s="24"/>
      <c r="F15" s="24"/>
      <c r="G15" s="14"/>
      <c r="H15" s="14"/>
      <c r="I15" s="15"/>
    </row>
    <row r="16" spans="1:9" s="1" customFormat="1" ht="22.5" x14ac:dyDescent="0.2">
      <c r="A16" s="20" t="s">
        <v>23</v>
      </c>
      <c r="B16" s="22"/>
      <c r="C16" s="22"/>
      <c r="D16" s="22"/>
      <c r="E16" s="21">
        <v>0</v>
      </c>
      <c r="F16" s="21">
        <v>0</v>
      </c>
      <c r="G16" s="14"/>
      <c r="H16" s="14"/>
      <c r="I16" s="15"/>
    </row>
    <row r="17" spans="1:9" s="1" customFormat="1" x14ac:dyDescent="0.2">
      <c r="A17" s="23" t="s">
        <v>10</v>
      </c>
      <c r="B17" s="22"/>
      <c r="C17" s="22"/>
      <c r="D17" s="22"/>
      <c r="E17" s="24">
        <v>0</v>
      </c>
      <c r="F17" s="24">
        <v>0</v>
      </c>
      <c r="G17" s="14"/>
      <c r="H17" s="14"/>
      <c r="I17" s="15"/>
    </row>
    <row r="18" spans="1:9" s="1" customFormat="1" x14ac:dyDescent="0.2">
      <c r="A18" s="23" t="s">
        <v>11</v>
      </c>
      <c r="B18" s="22"/>
      <c r="C18" s="22"/>
      <c r="D18" s="22"/>
      <c r="E18" s="24">
        <v>0</v>
      </c>
      <c r="F18" s="24">
        <v>0</v>
      </c>
      <c r="G18" s="14"/>
      <c r="H18" s="14"/>
      <c r="I18" s="15"/>
    </row>
    <row r="19" spans="1:9" s="1" customFormat="1" x14ac:dyDescent="0.2">
      <c r="A19" s="23"/>
      <c r="B19" s="24"/>
      <c r="C19" s="24"/>
      <c r="D19" s="24"/>
      <c r="E19" s="24"/>
      <c r="F19" s="24"/>
      <c r="G19" s="14"/>
      <c r="H19" s="14"/>
      <c r="I19" s="15"/>
    </row>
    <row r="20" spans="1:9" s="1" customFormat="1" x14ac:dyDescent="0.2">
      <c r="A20" s="20" t="s">
        <v>24</v>
      </c>
      <c r="B20" s="21">
        <v>442103414.65000004</v>
      </c>
      <c r="C20" s="21">
        <v>-3503315.59</v>
      </c>
      <c r="D20" s="21">
        <v>-6225923.0599999996</v>
      </c>
      <c r="E20" s="21">
        <v>0</v>
      </c>
      <c r="F20" s="21">
        <v>432374176.00000006</v>
      </c>
      <c r="G20" s="14"/>
      <c r="H20" s="14"/>
      <c r="I20" s="15"/>
    </row>
    <row r="21" spans="1:9" s="1" customFormat="1" x14ac:dyDescent="0.2">
      <c r="A21" s="20"/>
      <c r="B21" s="21"/>
      <c r="C21" s="21"/>
      <c r="D21" s="21"/>
      <c r="E21" s="21"/>
      <c r="F21" s="21"/>
      <c r="G21" s="14"/>
      <c r="H21" s="14"/>
      <c r="I21" s="15"/>
    </row>
    <row r="22" spans="1:9" s="1" customFormat="1" ht="22.5" x14ac:dyDescent="0.2">
      <c r="A22" s="20" t="s">
        <v>25</v>
      </c>
      <c r="B22" s="21">
        <f>+B23</f>
        <v>6891480.1100000003</v>
      </c>
      <c r="C22" s="22"/>
      <c r="D22" s="22"/>
      <c r="E22" s="25"/>
      <c r="F22" s="21">
        <f>+F23</f>
        <v>6891480.1100000003</v>
      </c>
      <c r="G22" s="14"/>
      <c r="H22" s="14"/>
      <c r="I22" s="15"/>
    </row>
    <row r="23" spans="1:9" s="1" customFormat="1" x14ac:dyDescent="0.2">
      <c r="A23" s="23" t="s">
        <v>1</v>
      </c>
      <c r="B23" s="24">
        <v>6891480.1100000003</v>
      </c>
      <c r="C23" s="22"/>
      <c r="D23" s="22"/>
      <c r="E23" s="22"/>
      <c r="F23" s="24">
        <f>+B23</f>
        <v>6891480.1100000003</v>
      </c>
      <c r="G23" s="14"/>
      <c r="H23" s="14"/>
      <c r="I23" s="15"/>
    </row>
    <row r="24" spans="1:9" s="1" customFormat="1" x14ac:dyDescent="0.2">
      <c r="A24" s="23" t="s">
        <v>6</v>
      </c>
      <c r="B24" s="24">
        <v>0</v>
      </c>
      <c r="C24" s="22"/>
      <c r="D24" s="22"/>
      <c r="E24" s="22"/>
      <c r="F24" s="24">
        <v>0</v>
      </c>
      <c r="G24" s="14"/>
      <c r="H24" s="14"/>
      <c r="I24" s="15"/>
    </row>
    <row r="25" spans="1:9" s="1" customFormat="1" x14ac:dyDescent="0.2">
      <c r="A25" s="23" t="s">
        <v>19</v>
      </c>
      <c r="B25" s="24">
        <v>0</v>
      </c>
      <c r="C25" s="22"/>
      <c r="D25" s="22"/>
      <c r="E25" s="22"/>
      <c r="F25" s="24">
        <v>0</v>
      </c>
      <c r="G25" s="14"/>
      <c r="H25" s="14"/>
      <c r="I25" s="15"/>
    </row>
    <row r="26" spans="1:9" s="1" customFormat="1" x14ac:dyDescent="0.2">
      <c r="A26" s="23"/>
      <c r="B26" s="24"/>
      <c r="C26" s="24"/>
      <c r="D26" s="24"/>
      <c r="E26" s="24"/>
      <c r="F26" s="24"/>
      <c r="G26" s="14"/>
      <c r="H26" s="14"/>
      <c r="I26" s="15"/>
    </row>
    <row r="27" spans="1:9" s="1" customFormat="1" x14ac:dyDescent="0.2">
      <c r="A27" s="20" t="s">
        <v>26</v>
      </c>
      <c r="B27" s="22"/>
      <c r="C27" s="21">
        <f>+C29</f>
        <v>-6824809.6900000004</v>
      </c>
      <c r="D27" s="21">
        <v>-1172731.26</v>
      </c>
      <c r="E27" s="25"/>
      <c r="F27" s="21">
        <f>+F28+F29</f>
        <v>-7997540.9500000002</v>
      </c>
      <c r="G27" s="14"/>
      <c r="H27" s="14"/>
      <c r="I27" s="15"/>
    </row>
    <row r="28" spans="1:9" s="1" customFormat="1" x14ac:dyDescent="0.2">
      <c r="A28" s="23" t="s">
        <v>21</v>
      </c>
      <c r="B28" s="22"/>
      <c r="C28" s="22"/>
      <c r="D28" s="24">
        <v>-7398654.3200000003</v>
      </c>
      <c r="E28" s="22"/>
      <c r="F28" s="24">
        <f>+D28</f>
        <v>-7398654.3200000003</v>
      </c>
      <c r="G28" s="14"/>
      <c r="H28" s="14"/>
      <c r="I28" s="15"/>
    </row>
    <row r="29" spans="1:9" s="1" customFormat="1" x14ac:dyDescent="0.2">
      <c r="A29" s="23" t="s">
        <v>7</v>
      </c>
      <c r="B29" s="22"/>
      <c r="C29" s="24">
        <v>-6824809.6900000004</v>
      </c>
      <c r="D29" s="24">
        <v>6225923.0599999996</v>
      </c>
      <c r="E29" s="22"/>
      <c r="F29" s="24">
        <v>-598886.63</v>
      </c>
      <c r="G29" s="14"/>
      <c r="H29" s="14"/>
      <c r="I29" s="15"/>
    </row>
    <row r="30" spans="1:9" s="1" customFormat="1" x14ac:dyDescent="0.2">
      <c r="A30" s="23" t="s">
        <v>22</v>
      </c>
      <c r="B30" s="22"/>
      <c r="C30" s="26"/>
      <c r="D30" s="27">
        <v>0</v>
      </c>
      <c r="E30" s="26"/>
      <c r="F30" s="24">
        <v>0</v>
      </c>
      <c r="G30" s="14"/>
      <c r="H30" s="14"/>
      <c r="I30" s="15"/>
    </row>
    <row r="31" spans="1:9" s="1" customFormat="1" x14ac:dyDescent="0.2">
      <c r="A31" s="23" t="s">
        <v>8</v>
      </c>
      <c r="B31" s="22"/>
      <c r="C31" s="26"/>
      <c r="D31" s="27">
        <v>0</v>
      </c>
      <c r="E31" s="26"/>
      <c r="F31" s="24">
        <v>0</v>
      </c>
      <c r="G31" s="14"/>
      <c r="H31" s="14"/>
      <c r="I31" s="15"/>
    </row>
    <row r="32" spans="1:9" s="1" customFormat="1" x14ac:dyDescent="0.2">
      <c r="A32" s="23" t="s">
        <v>9</v>
      </c>
      <c r="B32" s="22"/>
      <c r="C32" s="26"/>
      <c r="D32" s="27">
        <v>0</v>
      </c>
      <c r="E32" s="26"/>
      <c r="F32" s="24">
        <v>0</v>
      </c>
      <c r="G32" s="14"/>
      <c r="H32" s="14"/>
      <c r="I32" s="15"/>
    </row>
    <row r="33" spans="1:10" s="1" customFormat="1" x14ac:dyDescent="0.2">
      <c r="A33" s="23"/>
      <c r="B33" s="24"/>
      <c r="C33" s="27"/>
      <c r="D33" s="27"/>
      <c r="E33" s="27"/>
      <c r="F33" s="24"/>
      <c r="G33" s="14"/>
      <c r="H33" s="14"/>
      <c r="I33" s="15"/>
    </row>
    <row r="34" spans="1:10" s="1" customFormat="1" ht="22.5" x14ac:dyDescent="0.2">
      <c r="A34" s="28" t="s">
        <v>27</v>
      </c>
      <c r="B34" s="22"/>
      <c r="C34" s="22"/>
      <c r="D34" s="22"/>
      <c r="E34" s="21">
        <v>0</v>
      </c>
      <c r="F34" s="21">
        <v>0</v>
      </c>
      <c r="G34" s="14"/>
      <c r="H34" s="14"/>
      <c r="I34" s="15"/>
    </row>
    <row r="35" spans="1:10" s="1" customFormat="1" x14ac:dyDescent="0.2">
      <c r="A35" s="23" t="s">
        <v>10</v>
      </c>
      <c r="B35" s="22"/>
      <c r="C35" s="22"/>
      <c r="D35" s="22"/>
      <c r="E35" s="24">
        <v>0</v>
      </c>
      <c r="F35" s="24">
        <v>0</v>
      </c>
      <c r="G35" s="14"/>
      <c r="H35" s="14"/>
      <c r="I35" s="15"/>
    </row>
    <row r="36" spans="1:10" s="1" customFormat="1" x14ac:dyDescent="0.2">
      <c r="A36" s="23" t="s">
        <v>11</v>
      </c>
      <c r="B36" s="22"/>
      <c r="C36" s="22"/>
      <c r="D36" s="22"/>
      <c r="E36" s="24">
        <v>0</v>
      </c>
      <c r="F36" s="24">
        <v>0</v>
      </c>
      <c r="G36" s="14"/>
      <c r="H36" s="14"/>
      <c r="I36" s="15"/>
    </row>
    <row r="37" spans="1:10" s="1" customFormat="1" x14ac:dyDescent="0.2">
      <c r="A37" s="23"/>
      <c r="B37" s="24"/>
      <c r="C37" s="27"/>
      <c r="D37" s="27"/>
      <c r="E37" s="24"/>
      <c r="F37" s="24"/>
      <c r="G37" s="14"/>
      <c r="H37" s="14"/>
      <c r="I37" s="15"/>
    </row>
    <row r="38" spans="1:10" s="1" customFormat="1" x14ac:dyDescent="0.2">
      <c r="A38" s="29" t="s">
        <v>28</v>
      </c>
      <c r="B38" s="30">
        <f>+B20+B22</f>
        <v>448994894.76000005</v>
      </c>
      <c r="C38" s="30">
        <f>+C20+C27</f>
        <v>-10328125.280000001</v>
      </c>
      <c r="D38" s="30">
        <f>+D20+D27</f>
        <v>-7398654.3199999994</v>
      </c>
      <c r="E38" s="30">
        <v>0</v>
      </c>
      <c r="F38" s="30">
        <v>431268115.16000003</v>
      </c>
      <c r="G38" s="14"/>
      <c r="H38" s="14"/>
      <c r="I38" s="15"/>
    </row>
    <row r="39" spans="1:10" s="1" customFormat="1" x14ac:dyDescent="0.2">
      <c r="A39" s="31"/>
      <c r="B39" s="32"/>
      <c r="C39" s="32"/>
      <c r="D39" s="32"/>
      <c r="E39" s="32"/>
      <c r="F39" s="32"/>
      <c r="G39" s="14"/>
      <c r="H39" s="14"/>
      <c r="I39" s="15"/>
    </row>
    <row r="40" spans="1:10" s="1" customFormat="1" ht="15" customHeight="1" x14ac:dyDescent="0.2">
      <c r="A40" s="2" t="s">
        <v>2</v>
      </c>
      <c r="C40" s="2"/>
      <c r="D40" s="2"/>
      <c r="E40" s="2"/>
      <c r="F40" s="2"/>
      <c r="G40" s="2"/>
      <c r="H40" s="2"/>
      <c r="I40" s="2"/>
      <c r="J40" s="2"/>
    </row>
    <row r="41" spans="1:10" s="1" customFormat="1" ht="15" customHeight="1" x14ac:dyDescent="0.2">
      <c r="A41" s="2"/>
      <c r="C41" s="2"/>
      <c r="D41" s="2"/>
      <c r="E41" s="2"/>
      <c r="F41" s="2"/>
      <c r="G41" s="2"/>
      <c r="H41" s="2"/>
      <c r="I41" s="2"/>
      <c r="J41" s="2"/>
    </row>
    <row r="42" spans="1:10" s="1" customFormat="1" ht="15" customHeight="1" x14ac:dyDescent="0.2">
      <c r="A42" s="2"/>
      <c r="C42" s="2"/>
      <c r="D42" s="2"/>
      <c r="E42" s="2"/>
      <c r="F42" s="2"/>
      <c r="G42" s="2"/>
      <c r="H42" s="2"/>
      <c r="I42" s="2"/>
      <c r="J42" s="2"/>
    </row>
    <row r="43" spans="1:10" s="1" customFormat="1" ht="15" customHeight="1" x14ac:dyDescent="0.2">
      <c r="A43" s="2"/>
      <c r="C43" s="2"/>
      <c r="D43" s="2"/>
      <c r="E43" s="2"/>
      <c r="F43" s="2"/>
      <c r="G43" s="2"/>
      <c r="H43" s="2"/>
      <c r="I43" s="2"/>
      <c r="J43" s="2"/>
    </row>
    <row r="44" spans="1:10" s="1" customFormat="1" ht="9.75" customHeight="1" x14ac:dyDescent="0.2">
      <c r="B44" s="2"/>
      <c r="C44" s="3"/>
      <c r="D44" s="4"/>
      <c r="E44" s="4"/>
      <c r="G44" s="5"/>
      <c r="H44" s="3"/>
      <c r="I44" s="4"/>
      <c r="J44" s="4"/>
    </row>
    <row r="45" spans="1:10" s="6" customFormat="1" ht="12.95" customHeight="1" x14ac:dyDescent="0.2">
      <c r="A45" s="9"/>
      <c r="B45" s="9"/>
      <c r="C45" s="14"/>
      <c r="D45" s="33"/>
      <c r="E45" s="9"/>
      <c r="F45" s="9"/>
      <c r="G45" s="7"/>
      <c r="H45" s="15"/>
      <c r="I45" s="15"/>
    </row>
    <row r="46" spans="1:10" s="6" customFormat="1" x14ac:dyDescent="0.2">
      <c r="A46" s="10" t="s">
        <v>3</v>
      </c>
      <c r="B46" s="10"/>
      <c r="C46" s="14"/>
      <c r="D46" s="34" t="s">
        <v>29</v>
      </c>
      <c r="E46" s="34"/>
      <c r="F46" s="34"/>
      <c r="H46" s="15"/>
      <c r="I46" s="15"/>
    </row>
    <row r="47" spans="1:10" s="6" customFormat="1" x14ac:dyDescent="0.2">
      <c r="A47" s="8" t="s">
        <v>4</v>
      </c>
      <c r="B47" s="8"/>
      <c r="C47" s="14"/>
      <c r="D47" s="34" t="s">
        <v>5</v>
      </c>
      <c r="E47" s="34"/>
      <c r="F47" s="34"/>
      <c r="H47" s="15"/>
      <c r="I47" s="15"/>
    </row>
    <row r="48" spans="1:10" s="1" customFormat="1" x14ac:dyDescent="0.2">
      <c r="A48" s="35"/>
      <c r="B48" s="14"/>
      <c r="C48" s="14"/>
      <c r="D48" s="14"/>
      <c r="E48" s="14"/>
      <c r="F48" s="14"/>
      <c r="G48" s="14"/>
      <c r="H48" s="15"/>
      <c r="I48" s="15"/>
    </row>
    <row r="49" spans="1:9" s="1" customFormat="1" x14ac:dyDescent="0.2">
      <c r="A49" s="15"/>
      <c r="B49" s="35"/>
      <c r="C49" s="35"/>
      <c r="D49" s="14"/>
      <c r="E49" s="14"/>
      <c r="F49" s="14"/>
      <c r="G49" s="14"/>
      <c r="H49" s="14"/>
      <c r="I49" s="15"/>
    </row>
  </sheetData>
  <mergeCells count="5">
    <mergeCell ref="A1:F1"/>
    <mergeCell ref="A46:B46"/>
    <mergeCell ref="D46:F46"/>
    <mergeCell ref="A47:B47"/>
    <mergeCell ref="D47:F47"/>
  </mergeCells>
  <conditionalFormatting sqref="C44:D51">
    <cfRule type="expression" dxfId="1" priority="3">
      <formula>$E$41&lt;&gt;#REF!</formula>
    </cfRule>
    <cfRule type="expression" dxfId="0" priority="4">
      <formula>$D$41&lt;&gt;#REF!</formula>
    </cfRule>
  </conditionalFormatting>
  <pageMargins left="0.70866141732283472" right="0.70866141732283472" top="0.74803149606299213" bottom="0.74803149606299213" header="0.31496062992125984" footer="0.31496062992125984"/>
  <pageSetup scale="7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cp:lastPrinted>2019-01-17T17:43:45Z</cp:lastPrinted>
  <dcterms:created xsi:type="dcterms:W3CDTF">2019-01-17T17:14:26Z</dcterms:created>
  <dcterms:modified xsi:type="dcterms:W3CDTF">2019-01-17T17:43:52Z</dcterms:modified>
</cp:coreProperties>
</file>