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5" i="1"/>
  <c r="H5" i="1" s="1"/>
  <c r="H4" i="1"/>
  <c r="E4" i="1"/>
  <c r="E3" i="1"/>
  <c r="H3" i="1" s="1"/>
</calcChain>
</file>

<file path=xl/sharedStrings.xml><?xml version="1.0" encoding="utf-8"?>
<sst xmlns="http://schemas.openxmlformats.org/spreadsheetml/2006/main" count="24" uniqueCount="24">
  <si>
    <t>INSTITUTO TECNOLOGICO  SUPERIOR DE IRAPUATO
ESTADO ANALÍTICO DEL EJERCICIO DEL PRESUPUESTO DE EGRESOS CLASIFICACIÓN ADMINISTRATIVA
AL 30 DE JUNIO DEL 2016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</si>
  <si>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</si>
  <si>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</si>
  <si>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</si>
  <si>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</si>
  <si>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</si>
  <si>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</si>
  <si>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</si>
  <si>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</si>
  <si>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</si>
  <si>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Poder Ejecutivo</t>
  </si>
  <si>
    <t>DESPACHO DE LA DIRECCION GENERAL</t>
  </si>
  <si>
    <t>DESPACHO DE LA DIRECCION ACADEMICA</t>
  </si>
  <si>
    <t>DESP. DE LA DIR. DE PLANEACION Y EVALUA</t>
  </si>
  <si>
    <t>DESPACHO DE LA DIR. DE VINCULACION Y EXT</t>
  </si>
  <si>
    <t>ENTRO DE EDUCACION CONTINUA</t>
  </si>
  <si>
    <t>DESP. DIR. ADMON. Y FINANZAS</t>
  </si>
  <si>
    <t>DESP. DE LA DIR. DE RECURSOS INFORMATICO</t>
  </si>
  <si>
    <t>SAN FELIPE</t>
  </si>
  <si>
    <t>SAN JOSE ITURBIDE</t>
  </si>
  <si>
    <t>SAN LUIS DE LA PAZ</t>
  </si>
  <si>
    <t>TARIMORO</t>
  </si>
  <si>
    <t>CUERAMARO</t>
  </si>
  <si>
    <t>PURISIMA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</si>
</sst>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B21" sqref="B21"/>
    </sheetView>
  </sheetViews>
  <sheetFormatPr baseColWidth="10" defaultRowHeight="15" x14ac:dyDescent="0.25"/>
  <cols>
    <col min="1" max="1" width="7.85546875" style="4" customWidth="1"/>
    <col min="2" max="2" width="62.42578125" style="4" customWidth="1"/>
    <col min="3" max="8" width="15.7109375" style="11" customWidth="1"/>
    <col min="9" max="16384" width="11.42578125" style="4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22.5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x14ac:dyDescent="0.25">
      <c r="A3" s="8">
        <v>900001</v>
      </c>
      <c r="B3" s="9" t="s">
        <v>9</v>
      </c>
      <c r="C3" s="10">
        <v>113673322.54000001</v>
      </c>
      <c r="D3" s="10">
        <v>127769189.70999999</v>
      </c>
      <c r="E3" s="10">
        <f t="shared" ref="E3:E17" si="0">C3+D3</f>
        <v>241442512.25</v>
      </c>
      <c r="F3" s="10">
        <v>91467876.920000002</v>
      </c>
      <c r="G3" s="10">
        <v>91462229.810000002</v>
      </c>
      <c r="H3" s="10">
        <f t="shared" ref="H3:H17" si="1">E3-F3</f>
        <v>149974635.32999998</v>
      </c>
    </row>
    <row r="4" spans="1:8" x14ac:dyDescent="0.25">
      <c r="A4" s="4">
        <v>21111</v>
      </c>
      <c r="B4" s="4" t="s">
        <v>10</v>
      </c>
      <c r="C4" s="11">
        <v>113673322.54000001</v>
      </c>
      <c r="D4" s="11">
        <v>127769189.70999999</v>
      </c>
      <c r="E4" s="11">
        <f t="shared" si="0"/>
        <v>241442512.25</v>
      </c>
      <c r="F4" s="11">
        <v>91467876.920000002</v>
      </c>
      <c r="G4" s="11">
        <v>91462229.810000002</v>
      </c>
      <c r="H4" s="11">
        <f t="shared" si="1"/>
        <v>149974635.32999998</v>
      </c>
    </row>
    <row r="5" spans="1:8" x14ac:dyDescent="0.25">
      <c r="A5" s="4">
        <v>101</v>
      </c>
      <c r="B5" s="4" t="s">
        <v>11</v>
      </c>
      <c r="C5" s="11">
        <v>1584423</v>
      </c>
      <c r="D5" s="11">
        <v>4876940</v>
      </c>
      <c r="E5" s="11">
        <f t="shared" si="0"/>
        <v>6461363</v>
      </c>
      <c r="F5" s="11">
        <v>1989395.69</v>
      </c>
      <c r="G5" s="11">
        <v>1989395.69</v>
      </c>
      <c r="H5" s="11">
        <f t="shared" si="1"/>
        <v>4471967.3100000005</v>
      </c>
    </row>
    <row r="6" spans="1:8" x14ac:dyDescent="0.25">
      <c r="A6" s="4">
        <v>201</v>
      </c>
      <c r="B6" s="4" t="s">
        <v>12</v>
      </c>
      <c r="C6" s="11">
        <v>44652696.200000003</v>
      </c>
      <c r="D6" s="11">
        <v>86264598.200000003</v>
      </c>
      <c r="E6" s="11">
        <f t="shared" si="0"/>
        <v>130917294.40000001</v>
      </c>
      <c r="F6" s="11">
        <v>52236902.399999999</v>
      </c>
      <c r="G6" s="11">
        <v>52231255.289999999</v>
      </c>
      <c r="H6" s="11">
        <f t="shared" si="1"/>
        <v>78680392</v>
      </c>
    </row>
    <row r="7" spans="1:8" x14ac:dyDescent="0.25">
      <c r="A7" s="4">
        <v>301</v>
      </c>
      <c r="B7" s="4" t="s">
        <v>13</v>
      </c>
      <c r="C7" s="11">
        <v>9781042.1600000001</v>
      </c>
      <c r="D7" s="11">
        <v>7898362.75</v>
      </c>
      <c r="E7" s="11">
        <f t="shared" si="0"/>
        <v>17679404.91</v>
      </c>
      <c r="F7" s="11">
        <v>2797179.07</v>
      </c>
      <c r="G7" s="11">
        <v>2797179.07</v>
      </c>
      <c r="H7" s="11">
        <f t="shared" si="1"/>
        <v>14882225.84</v>
      </c>
    </row>
    <row r="8" spans="1:8" x14ac:dyDescent="0.25">
      <c r="A8" s="4">
        <v>401</v>
      </c>
      <c r="B8" s="4" t="s">
        <v>14</v>
      </c>
      <c r="C8" s="11">
        <v>12669566</v>
      </c>
      <c r="D8" s="11">
        <v>3833865.92</v>
      </c>
      <c r="E8" s="11">
        <f t="shared" si="0"/>
        <v>16503431.92</v>
      </c>
      <c r="F8" s="11">
        <v>6641171.6900000004</v>
      </c>
      <c r="G8" s="11">
        <v>6641171.6900000004</v>
      </c>
      <c r="H8" s="11">
        <f t="shared" si="1"/>
        <v>9862260.2300000004</v>
      </c>
    </row>
    <row r="9" spans="1:8" x14ac:dyDescent="0.25">
      <c r="A9" s="4">
        <v>402</v>
      </c>
      <c r="B9" s="4" t="s">
        <v>15</v>
      </c>
      <c r="C9" s="11">
        <v>4907900</v>
      </c>
      <c r="D9" s="11">
        <v>0</v>
      </c>
      <c r="E9" s="11">
        <f t="shared" si="0"/>
        <v>4907900</v>
      </c>
      <c r="F9" s="11">
        <v>1551113.45</v>
      </c>
      <c r="G9" s="11">
        <v>1551113.45</v>
      </c>
      <c r="H9" s="11">
        <f t="shared" si="1"/>
        <v>3356786.55</v>
      </c>
    </row>
    <row r="10" spans="1:8" x14ac:dyDescent="0.25">
      <c r="A10" s="4">
        <v>501</v>
      </c>
      <c r="B10" s="4" t="s">
        <v>16</v>
      </c>
      <c r="C10" s="11">
        <v>3899210.84</v>
      </c>
      <c r="D10" s="11">
        <v>11870712.73</v>
      </c>
      <c r="E10" s="11">
        <f t="shared" si="0"/>
        <v>15769923.57</v>
      </c>
      <c r="F10" s="11">
        <v>5535810.8099999996</v>
      </c>
      <c r="G10" s="11">
        <v>5535810.8099999996</v>
      </c>
      <c r="H10" s="11">
        <f t="shared" si="1"/>
        <v>10234112.760000002</v>
      </c>
    </row>
    <row r="11" spans="1:8" x14ac:dyDescent="0.25">
      <c r="A11" s="4">
        <v>601</v>
      </c>
      <c r="B11" s="4" t="s">
        <v>17</v>
      </c>
      <c r="C11" s="11">
        <v>5900477.6799999997</v>
      </c>
      <c r="D11" s="11">
        <v>5814305</v>
      </c>
      <c r="E11" s="11">
        <f t="shared" si="0"/>
        <v>11714782.68</v>
      </c>
      <c r="F11" s="11">
        <v>3731043.77</v>
      </c>
      <c r="G11" s="11">
        <v>3731043.77</v>
      </c>
      <c r="H11" s="11">
        <f t="shared" si="1"/>
        <v>7983738.9100000001</v>
      </c>
    </row>
    <row r="12" spans="1:8" x14ac:dyDescent="0.25">
      <c r="A12" s="4">
        <v>704</v>
      </c>
      <c r="B12" s="4" t="s">
        <v>18</v>
      </c>
      <c r="C12" s="11">
        <v>6262355</v>
      </c>
      <c r="D12" s="11">
        <v>172596.9</v>
      </c>
      <c r="E12" s="11">
        <f t="shared" si="0"/>
        <v>6434951.9000000004</v>
      </c>
      <c r="F12" s="11">
        <v>3421393.36</v>
      </c>
      <c r="G12" s="11">
        <v>3421393.36</v>
      </c>
      <c r="H12" s="11">
        <f t="shared" si="1"/>
        <v>3013558.5400000005</v>
      </c>
    </row>
    <row r="13" spans="1:8" x14ac:dyDescent="0.25">
      <c r="A13" s="4">
        <v>706</v>
      </c>
      <c r="B13" s="4" t="s">
        <v>19</v>
      </c>
      <c r="C13" s="11">
        <v>7388687.9000000004</v>
      </c>
      <c r="D13" s="11">
        <v>2246872.04</v>
      </c>
      <c r="E13" s="11">
        <f t="shared" si="0"/>
        <v>9635559.9400000013</v>
      </c>
      <c r="F13" s="11">
        <v>4655843.0599999996</v>
      </c>
      <c r="G13" s="11">
        <v>4655843.0599999996</v>
      </c>
      <c r="H13" s="11">
        <f t="shared" si="1"/>
        <v>4979716.8800000018</v>
      </c>
    </row>
    <row r="14" spans="1:8" x14ac:dyDescent="0.25">
      <c r="A14" s="4">
        <v>707</v>
      </c>
      <c r="B14" s="4" t="s">
        <v>20</v>
      </c>
      <c r="C14" s="11">
        <v>7271908.6100000003</v>
      </c>
      <c r="D14" s="11">
        <v>1645994.65</v>
      </c>
      <c r="E14" s="11">
        <f t="shared" si="0"/>
        <v>8917903.2599999998</v>
      </c>
      <c r="F14" s="11">
        <v>3713261.82</v>
      </c>
      <c r="G14" s="11">
        <v>3713261.82</v>
      </c>
      <c r="H14" s="11">
        <f t="shared" si="1"/>
        <v>5204641.4399999995</v>
      </c>
    </row>
    <row r="15" spans="1:8" x14ac:dyDescent="0.25">
      <c r="A15" s="4">
        <v>708</v>
      </c>
      <c r="B15" s="4" t="s">
        <v>21</v>
      </c>
      <c r="C15" s="11">
        <v>5611334.6399999997</v>
      </c>
      <c r="D15" s="11">
        <v>150399.85999999999</v>
      </c>
      <c r="E15" s="11">
        <f t="shared" si="0"/>
        <v>5761734.5</v>
      </c>
      <c r="F15" s="11">
        <v>2744008.86</v>
      </c>
      <c r="G15" s="11">
        <v>2744008.86</v>
      </c>
      <c r="H15" s="11">
        <f t="shared" si="1"/>
        <v>3017725.64</v>
      </c>
    </row>
    <row r="16" spans="1:8" x14ac:dyDescent="0.25">
      <c r="A16" s="4">
        <v>710</v>
      </c>
      <c r="B16" s="4" t="s">
        <v>22</v>
      </c>
      <c r="C16" s="11">
        <v>3743720.51</v>
      </c>
      <c r="D16" s="11">
        <v>1018640.38</v>
      </c>
      <c r="E16" s="11">
        <f t="shared" si="0"/>
        <v>4762360.8899999997</v>
      </c>
      <c r="F16" s="11">
        <v>2450752.94</v>
      </c>
      <c r="G16" s="11">
        <v>2450752.94</v>
      </c>
      <c r="H16" s="11">
        <f t="shared" si="1"/>
        <v>2311607.9499999997</v>
      </c>
    </row>
    <row r="17" spans="1:8" x14ac:dyDescent="0.25">
      <c r="A17" s="4">
        <v>705</v>
      </c>
      <c r="B17" s="4" t="s">
        <v>23</v>
      </c>
      <c r="C17" s="11">
        <v>0</v>
      </c>
      <c r="D17" s="11">
        <v>1975901.28</v>
      </c>
      <c r="E17" s="11">
        <f t="shared" si="0"/>
        <v>1975901.28</v>
      </c>
      <c r="F17" s="11">
        <v>0</v>
      </c>
      <c r="G17" s="11">
        <v>0</v>
      </c>
      <c r="H17" s="11">
        <f t="shared" si="1"/>
        <v>1975901.28</v>
      </c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0866141732283472" right="0.70866141732283472" top="0.74803149606299213" bottom="0.74803149606299213" header="0.31496062992125984" footer="0.31496062992125984"/>
  <pageSetup scale="7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2018-01-19T18:19:48Z</cp:lastPrinted>
  <dcterms:created xsi:type="dcterms:W3CDTF">2018-01-19T18:17:07Z</dcterms:created>
  <dcterms:modified xsi:type="dcterms:W3CDTF">2018-01-19T18:19:53Z</dcterms:modified>
</cp:coreProperties>
</file>