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DISCIPLINA FIANC 2016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1" l="1"/>
  <c r="N26" i="1"/>
  <c r="M26" i="1"/>
  <c r="L26" i="1"/>
  <c r="K26" i="1"/>
  <c r="J26" i="1"/>
  <c r="I26" i="1"/>
  <c r="H26" i="1"/>
  <c r="P14" i="1"/>
  <c r="P12" i="1"/>
  <c r="P10" i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<sst xmlns="http://schemas.openxmlformats.org/spreadsheetml/2006/main" count="35" uniqueCount="33">
  <si>
    <t>PROGRAMAS Y PROYECTOS DE INVERSIÓN</t>
  </si>
  <si>
    <t>DEL 01 AL 30 DE JUNIO DE 2016</t>
  </si>
  <si>
    <t>Ente Público:</t>
  </si>
  <si>
    <t>INSTITUTO TECNOLÓGICO SUPERIOR DE IRAPUATO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</si>
  <si>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</si>
  <si>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</si>
  <si>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</si>
  <si>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</si>
  <si>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</si>
  <si>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</si>
  <si>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</si>
  <si>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</si>
  <si>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</si>
  <si>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</si>
  <si>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</si>
  <si>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</si>
  <si>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</si>
  <si>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</si>
  <si>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</si>
  <si>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</si>
  <si>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</si>
  <si>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</si>
  <si>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</si>
  <si>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</si>
  <si>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Proyecto de Inversión</t>
  </si>
  <si>
    <t>Q0579</t>
  </si>
  <si>
    <t>ITESI Irapuato</t>
  </si>
  <si>
    <t>Q0575</t>
  </si>
  <si>
    <t>ITESI Extensión Purísima del Rincón</t>
  </si>
  <si>
    <t>Q1421</t>
  </si>
  <si>
    <t>ITESI Extensión Tarimoro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</si>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</sst>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2" fontId="2" fillId="2" borderId="12" xfId="0" applyNumberFormat="1" applyFont="1" applyFill="1" applyBorder="1"/>
    <xf numFmtId="0" fontId="2" fillId="0" borderId="12" xfId="0" applyFont="1" applyBorder="1"/>
    <xf numFmtId="43" fontId="5" fillId="2" borderId="12" xfId="0" applyNumberFormat="1" applyFont="1" applyFill="1" applyBorder="1" applyAlignment="1">
      <alignment horizontal="right" vertical="center" wrapText="1"/>
    </xf>
    <xf numFmtId="9" fontId="2" fillId="2" borderId="12" xfId="2" applyFont="1" applyFill="1" applyBorder="1"/>
    <xf numFmtId="9" fontId="2" fillId="0" borderId="12" xfId="2" applyFont="1" applyBorder="1"/>
    <xf numFmtId="43" fontId="2" fillId="2" borderId="12" xfId="1" applyFont="1" applyFill="1" applyBorder="1" applyAlignment="1">
      <alignment horizontal="right" vertical="top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49" fontId="2" fillId="2" borderId="12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2" borderId="6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left" vertical="center" wrapText="1" indent="3"/>
    </xf>
    <xf numFmtId="0" fontId="5" fillId="2" borderId="8" xfId="0" applyFont="1" applyFill="1" applyBorder="1" applyAlignment="1">
      <alignment horizontal="left" vertical="center" wrapText="1" indent="3"/>
    </xf>
    <xf numFmtId="0" fontId="5" fillId="2" borderId="15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 wrapText="1"/>
    </xf>
    <xf numFmtId="43" fontId="5" fillId="2" borderId="15" xfId="1" applyFont="1" applyFill="1" applyBorder="1" applyAlignment="1">
      <alignment horizontal="right" vertical="center" wrapText="1"/>
    </xf>
    <xf numFmtId="9" fontId="5" fillId="2" borderId="6" xfId="2" applyFont="1" applyFill="1" applyBorder="1" applyAlignment="1">
      <alignment horizontal="center"/>
    </xf>
    <xf numFmtId="9" fontId="5" fillId="2" borderId="8" xfId="2" applyFont="1" applyFill="1" applyBorder="1" applyAlignment="1">
      <alignment horizontal="center"/>
    </xf>
    <xf numFmtId="0" fontId="5" fillId="0" borderId="0" xfId="0" applyFont="1"/>
    <xf numFmtId="0" fontId="6" fillId="2" borderId="0" xfId="0" applyFont="1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tabSelected="1" workbookViewId="0">
      <selection activeCell="G38" sqref="G38"/>
    </sheetView>
  </sheetViews>
  <sheetFormatPr baseColWidth="10" defaultRowHeight="12.75" x14ac:dyDescent="0.2"/>
  <cols>
    <col min="1" max="1" width="2.140625" style="1" customWidth="1"/>
    <col min="2" max="3" width="3.7109375" style="3" customWidth="1"/>
    <col min="4" max="4" width="29.42578125" style="3" customWidth="1"/>
    <col min="5" max="5" width="12.7109375" style="3" customWidth="1"/>
    <col min="6" max="6" width="14.42578125" style="3" customWidth="1"/>
    <col min="7" max="7" width="12.42578125" style="3" customWidth="1"/>
    <col min="8" max="8" width="13.85546875" style="3" bestFit="1" customWidth="1"/>
    <col min="9" max="9" width="12.7109375" style="3" customWidth="1"/>
    <col min="10" max="10" width="13.85546875" style="3" bestFit="1" customWidth="1"/>
    <col min="11" max="12" width="12.7109375" style="3" customWidth="1"/>
    <col min="13" max="13" width="14.140625" style="3" customWidth="1"/>
    <col min="14" max="14" width="11.42578125" style="3" customWidth="1"/>
    <col min="15" max="15" width="13.85546875" style="3" bestFit="1" customWidth="1"/>
    <col min="16" max="16" width="14.5703125" style="1" customWidth="1"/>
    <col min="17" max="17" width="14" style="3" customWidth="1"/>
    <col min="18" max="16384" width="11.42578125" style="3"/>
  </cols>
  <sheetData>
    <row r="1" spans="2:17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7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7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7" s="1" customForma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s="1" customFormat="1" x14ac:dyDescent="0.2">
      <c r="D5" s="5" t="s">
        <v>2</v>
      </c>
      <c r="E5" s="6" t="s">
        <v>3</v>
      </c>
      <c r="F5" s="6"/>
      <c r="G5" s="6"/>
      <c r="H5" s="6"/>
      <c r="I5" s="6"/>
      <c r="J5" s="7"/>
      <c r="K5" s="7"/>
      <c r="L5" s="8"/>
      <c r="M5" s="8"/>
      <c r="N5" s="9"/>
      <c r="O5" s="4"/>
    </row>
    <row r="6" spans="2:17" s="1" customForma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7" x14ac:dyDescent="0.2">
      <c r="B7" s="10" t="s">
        <v>4</v>
      </c>
      <c r="C7" s="11"/>
      <c r="D7" s="12"/>
      <c r="E7" s="13" t="s">
        <v>5</v>
      </c>
      <c r="F7" s="14"/>
      <c r="G7" s="13" t="s">
        <v>6</v>
      </c>
      <c r="H7" s="15" t="s">
        <v>7</v>
      </c>
      <c r="I7" s="16"/>
      <c r="J7" s="16"/>
      <c r="K7" s="16"/>
      <c r="L7" s="16"/>
      <c r="M7" s="16"/>
      <c r="N7" s="17"/>
      <c r="O7" s="18" t="s">
        <v>8</v>
      </c>
      <c r="P7" s="19" t="s">
        <v>9</v>
      </c>
      <c r="Q7" s="20"/>
    </row>
    <row r="8" spans="2:17" ht="51" x14ac:dyDescent="0.2">
      <c r="B8" s="21"/>
      <c r="C8" s="22"/>
      <c r="D8" s="23"/>
      <c r="E8" s="24"/>
      <c r="F8" s="25" t="s">
        <v>10</v>
      </c>
      <c r="G8" s="24"/>
      <c r="H8" s="26" t="s">
        <v>11</v>
      </c>
      <c r="I8" s="26" t="s">
        <v>12</v>
      </c>
      <c r="J8" s="26" t="s">
        <v>13</v>
      </c>
      <c r="K8" s="26" t="s">
        <v>14</v>
      </c>
      <c r="L8" s="26" t="s">
        <v>15</v>
      </c>
      <c r="M8" s="26" t="s">
        <v>16</v>
      </c>
      <c r="N8" s="26" t="s">
        <v>17</v>
      </c>
      <c r="O8" s="18"/>
      <c r="P8" s="27" t="s">
        <v>18</v>
      </c>
      <c r="Q8" s="27" t="s">
        <v>19</v>
      </c>
    </row>
    <row r="9" spans="2:17" x14ac:dyDescent="0.2">
      <c r="B9" s="28"/>
      <c r="C9" s="29"/>
      <c r="D9" s="30"/>
      <c r="E9" s="31"/>
      <c r="F9" s="32"/>
      <c r="G9" s="31"/>
      <c r="H9" s="26">
        <v>1</v>
      </c>
      <c r="I9" s="26">
        <v>2</v>
      </c>
      <c r="J9" s="26" t="s">
        <v>20</v>
      </c>
      <c r="K9" s="26">
        <v>4</v>
      </c>
      <c r="L9" s="26">
        <v>5</v>
      </c>
      <c r="M9" s="26">
        <v>6</v>
      </c>
      <c r="N9" s="26">
        <v>7</v>
      </c>
      <c r="O9" s="26" t="s">
        <v>21</v>
      </c>
      <c r="P9" s="33" t="s">
        <v>22</v>
      </c>
      <c r="Q9" s="33" t="s">
        <v>23</v>
      </c>
    </row>
    <row r="10" spans="2:17" x14ac:dyDescent="0.2">
      <c r="B10" s="34" t="s">
        <v>24</v>
      </c>
      <c r="C10" s="35"/>
      <c r="D10" s="36"/>
      <c r="E10" s="37" t="s">
        <v>25</v>
      </c>
      <c r="F10" s="37" t="s">
        <v>26</v>
      </c>
      <c r="G10" s="38">
        <v>301</v>
      </c>
      <c r="H10" s="38">
        <v>21692146.48</v>
      </c>
      <c r="I10" s="38"/>
      <c r="J10" s="38"/>
      <c r="K10" s="38"/>
      <c r="L10" s="38"/>
      <c r="M10" s="38">
        <v>13758636.59</v>
      </c>
      <c r="N10" s="38"/>
      <c r="O10" s="38"/>
      <c r="P10" s="39">
        <f>M10/H10*100</f>
        <v>63.426810263730061</v>
      </c>
      <c r="Q10" s="40"/>
    </row>
    <row r="11" spans="2:17" x14ac:dyDescent="0.2">
      <c r="B11" s="34"/>
      <c r="C11" s="35"/>
      <c r="D11" s="36"/>
      <c r="E11" s="37"/>
      <c r="F11" s="37"/>
      <c r="G11" s="37"/>
      <c r="H11" s="38"/>
      <c r="I11" s="41"/>
      <c r="J11" s="41"/>
      <c r="K11" s="41"/>
      <c r="L11" s="41"/>
      <c r="M11" s="41"/>
      <c r="N11" s="41"/>
      <c r="O11" s="41"/>
      <c r="P11" s="42"/>
      <c r="Q11" s="40"/>
    </row>
    <row r="12" spans="2:17" ht="38.25" x14ac:dyDescent="0.2">
      <c r="B12" s="34" t="s">
        <v>24</v>
      </c>
      <c r="C12" s="35"/>
      <c r="D12" s="36"/>
      <c r="E12" s="37" t="s">
        <v>27</v>
      </c>
      <c r="F12" s="37" t="s">
        <v>28</v>
      </c>
      <c r="G12" s="37">
        <v>301</v>
      </c>
      <c r="H12" s="38">
        <v>1975901.28</v>
      </c>
      <c r="I12" s="41"/>
      <c r="J12" s="41"/>
      <c r="K12" s="41"/>
      <c r="L12" s="41"/>
      <c r="M12" s="41">
        <v>0</v>
      </c>
      <c r="N12" s="41"/>
      <c r="O12" s="41"/>
      <c r="P12" s="42">
        <f>M12/H12</f>
        <v>0</v>
      </c>
      <c r="Q12" s="43"/>
    </row>
    <row r="13" spans="2:17" x14ac:dyDescent="0.2">
      <c r="B13" s="34"/>
      <c r="C13" s="35"/>
      <c r="D13" s="36"/>
      <c r="E13" s="37"/>
      <c r="F13" s="37"/>
      <c r="G13" s="38"/>
      <c r="H13" s="38"/>
      <c r="I13" s="44"/>
      <c r="J13" s="44"/>
      <c r="K13" s="44"/>
      <c r="L13" s="44"/>
      <c r="M13" s="38"/>
      <c r="N13" s="44"/>
      <c r="O13" s="44"/>
      <c r="P13" s="42"/>
      <c r="Q13" s="43"/>
    </row>
    <row r="14" spans="2:17" ht="25.5" x14ac:dyDescent="0.2">
      <c r="B14" s="34" t="s">
        <v>24</v>
      </c>
      <c r="C14" s="35"/>
      <c r="D14" s="36"/>
      <c r="E14" s="37" t="s">
        <v>29</v>
      </c>
      <c r="F14" s="37" t="s">
        <v>30</v>
      </c>
      <c r="G14" s="38">
        <v>301</v>
      </c>
      <c r="H14" s="38">
        <v>742767.38</v>
      </c>
      <c r="I14" s="44"/>
      <c r="J14" s="44"/>
      <c r="K14" s="44"/>
      <c r="L14" s="44"/>
      <c r="M14" s="38">
        <v>687537.18</v>
      </c>
      <c r="N14" s="44"/>
      <c r="O14" s="44"/>
      <c r="P14" s="42">
        <f>M14/H14</f>
        <v>0.92564266890665026</v>
      </c>
      <c r="Q14" s="43"/>
    </row>
    <row r="15" spans="2:17" x14ac:dyDescent="0.2">
      <c r="B15" s="45"/>
      <c r="C15" s="46"/>
      <c r="D15" s="47"/>
      <c r="E15" s="37"/>
      <c r="F15" s="37"/>
      <c r="G15" s="48"/>
      <c r="H15" s="38"/>
      <c r="I15" s="38"/>
      <c r="J15" s="38"/>
      <c r="K15" s="38"/>
      <c r="L15" s="38"/>
      <c r="M15" s="38"/>
      <c r="N15" s="38"/>
      <c r="O15" s="38"/>
      <c r="P15" s="42"/>
      <c r="Q15" s="43"/>
    </row>
    <row r="16" spans="2:17" x14ac:dyDescent="0.2">
      <c r="B16" s="45"/>
      <c r="C16" s="46"/>
      <c r="D16" s="47"/>
      <c r="E16" s="37"/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42"/>
      <c r="Q16" s="43"/>
    </row>
    <row r="17" spans="1:17" x14ac:dyDescent="0.2">
      <c r="B17" s="45"/>
      <c r="C17" s="46"/>
      <c r="D17" s="47"/>
      <c r="E17" s="37"/>
      <c r="F17" s="37"/>
      <c r="G17" s="38"/>
      <c r="H17" s="38"/>
      <c r="I17" s="38"/>
      <c r="J17" s="38"/>
      <c r="K17" s="38"/>
      <c r="L17" s="38"/>
      <c r="M17" s="38"/>
      <c r="N17" s="38"/>
      <c r="O17" s="38"/>
      <c r="P17" s="42"/>
      <c r="Q17" s="43"/>
    </row>
    <row r="18" spans="1:17" x14ac:dyDescent="0.2">
      <c r="B18" s="45"/>
      <c r="C18" s="46"/>
      <c r="D18" s="47"/>
      <c r="E18" s="37"/>
      <c r="F18" s="37"/>
      <c r="G18" s="38"/>
      <c r="H18" s="38"/>
      <c r="I18" s="38"/>
      <c r="J18" s="38"/>
      <c r="K18" s="38"/>
      <c r="L18" s="38"/>
      <c r="M18" s="38"/>
      <c r="N18" s="38"/>
      <c r="O18" s="38"/>
      <c r="P18" s="42"/>
      <c r="Q18" s="43"/>
    </row>
    <row r="19" spans="1:17" x14ac:dyDescent="0.2">
      <c r="B19" s="45"/>
      <c r="C19" s="46"/>
      <c r="D19" s="47"/>
      <c r="E19" s="37"/>
      <c r="F19" s="37"/>
      <c r="G19" s="38"/>
      <c r="H19" s="38"/>
      <c r="I19" s="38"/>
      <c r="J19" s="38"/>
      <c r="K19" s="38"/>
      <c r="L19" s="38"/>
      <c r="M19" s="38"/>
      <c r="N19" s="38"/>
      <c r="O19" s="38"/>
      <c r="P19" s="42"/>
      <c r="Q19" s="43"/>
    </row>
    <row r="20" spans="1:17" x14ac:dyDescent="0.2">
      <c r="B20" s="45"/>
      <c r="C20" s="46"/>
      <c r="D20" s="47"/>
      <c r="E20" s="37"/>
      <c r="F20" s="37"/>
      <c r="G20" s="38"/>
      <c r="H20" s="38"/>
      <c r="I20" s="38"/>
      <c r="J20" s="38"/>
      <c r="K20" s="38"/>
      <c r="L20" s="38"/>
      <c r="M20" s="38"/>
      <c r="N20" s="38"/>
      <c r="O20" s="38"/>
      <c r="P20" s="42"/>
      <c r="Q20" s="43"/>
    </row>
    <row r="21" spans="1:17" x14ac:dyDescent="0.2">
      <c r="B21" s="45"/>
      <c r="C21" s="46"/>
      <c r="D21" s="47"/>
      <c r="E21" s="37"/>
      <c r="F21" s="37"/>
      <c r="G21" s="38"/>
      <c r="H21" s="38"/>
      <c r="I21" s="38"/>
      <c r="J21" s="38"/>
      <c r="K21" s="38"/>
      <c r="L21" s="38"/>
      <c r="M21" s="38"/>
      <c r="N21" s="38"/>
      <c r="O21" s="38"/>
      <c r="P21" s="42"/>
      <c r="Q21" s="43"/>
    </row>
    <row r="22" spans="1:17" x14ac:dyDescent="0.2">
      <c r="B22" s="45"/>
      <c r="C22" s="46"/>
      <c r="D22" s="47"/>
      <c r="E22" s="37"/>
      <c r="F22" s="37"/>
      <c r="G22" s="38"/>
      <c r="H22" s="38"/>
      <c r="I22" s="38"/>
      <c r="J22" s="38"/>
      <c r="K22" s="38"/>
      <c r="L22" s="38"/>
      <c r="M22" s="38"/>
      <c r="N22" s="38"/>
      <c r="O22" s="38"/>
      <c r="P22" s="42"/>
      <c r="Q22" s="43"/>
    </row>
    <row r="23" spans="1:17" x14ac:dyDescent="0.2">
      <c r="B23" s="45"/>
      <c r="C23" s="49"/>
      <c r="D23" s="50"/>
      <c r="E23" s="51"/>
      <c r="F23" s="51"/>
      <c r="G23" s="37"/>
      <c r="H23" s="52"/>
      <c r="I23" s="51"/>
      <c r="J23" s="51"/>
      <c r="K23" s="51"/>
      <c r="L23" s="51"/>
      <c r="M23" s="51"/>
      <c r="N23" s="51"/>
      <c r="O23" s="52"/>
      <c r="P23" s="42"/>
      <c r="Q23" s="43"/>
    </row>
    <row r="24" spans="1:17" x14ac:dyDescent="0.2">
      <c r="B24" s="45"/>
      <c r="C24" s="46"/>
      <c r="D24" s="47"/>
      <c r="E24" s="37"/>
      <c r="F24" s="37"/>
      <c r="G24" s="38"/>
      <c r="H24" s="38"/>
      <c r="I24" s="38"/>
      <c r="J24" s="38"/>
      <c r="K24" s="38"/>
      <c r="L24" s="38"/>
      <c r="M24" s="38"/>
      <c r="N24" s="38"/>
      <c r="O24" s="38"/>
      <c r="P24" s="42"/>
      <c r="Q24" s="43"/>
    </row>
    <row r="25" spans="1:17" x14ac:dyDescent="0.2">
      <c r="B25" s="45"/>
      <c r="C25" s="46"/>
      <c r="D25" s="47"/>
      <c r="E25" s="37"/>
      <c r="F25" s="37"/>
      <c r="G25" s="38"/>
      <c r="H25" s="38"/>
      <c r="I25" s="38"/>
      <c r="J25" s="38"/>
      <c r="K25" s="38"/>
      <c r="L25" s="38"/>
      <c r="M25" s="38"/>
      <c r="N25" s="38"/>
      <c r="O25" s="38"/>
      <c r="P25" s="42"/>
      <c r="Q25" s="43"/>
    </row>
    <row r="26" spans="1:17" s="62" customFormat="1" x14ac:dyDescent="0.2">
      <c r="A26" s="53"/>
      <c r="B26" s="54"/>
      <c r="C26" s="55" t="s">
        <v>31</v>
      </c>
      <c r="D26" s="56"/>
      <c r="E26" s="57">
        <v>0</v>
      </c>
      <c r="F26" s="57">
        <v>0</v>
      </c>
      <c r="G26" s="58">
        <v>0</v>
      </c>
      <c r="H26" s="59">
        <f>SUM(H10:H22)</f>
        <v>24410815.140000001</v>
      </c>
      <c r="I26" s="59">
        <f t="shared" ref="I26:O26" si="0">SUM(I10:I22)</f>
        <v>0</v>
      </c>
      <c r="J26" s="59">
        <f t="shared" si="0"/>
        <v>0</v>
      </c>
      <c r="K26" s="59">
        <f t="shared" si="0"/>
        <v>0</v>
      </c>
      <c r="L26" s="59">
        <f t="shared" si="0"/>
        <v>0</v>
      </c>
      <c r="M26" s="59">
        <f t="shared" si="0"/>
        <v>14446173.77</v>
      </c>
      <c r="N26" s="59">
        <f t="shared" si="0"/>
        <v>0</v>
      </c>
      <c r="O26" s="59">
        <f t="shared" si="0"/>
        <v>0</v>
      </c>
      <c r="P26" s="60"/>
      <c r="Q26" s="61"/>
    </row>
    <row r="27" spans="1:17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7" x14ac:dyDescent="0.2">
      <c r="B28" s="63" t="s">
        <v>32</v>
      </c>
      <c r="G28" s="1"/>
      <c r="H28" s="1"/>
      <c r="I28" s="1"/>
      <c r="J28" s="1"/>
      <c r="K28" s="1"/>
      <c r="L28" s="1"/>
      <c r="M28" s="1"/>
      <c r="N28" s="1"/>
      <c r="O28" s="1"/>
    </row>
    <row r="31" spans="1:17" x14ac:dyDescent="0.2"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</row>
    <row r="32" spans="1:17" x14ac:dyDescent="0.2">
      <c r="D32" s="65"/>
      <c r="E32" s="65"/>
      <c r="F32" s="64"/>
      <c r="G32" s="64"/>
      <c r="H32" s="65"/>
      <c r="I32" s="65"/>
      <c r="J32" s="65"/>
      <c r="K32" s="65"/>
      <c r="L32" s="65"/>
      <c r="M32" s="65"/>
      <c r="N32" s="65"/>
      <c r="O32" s="65"/>
    </row>
    <row r="33" spans="4:15" x14ac:dyDescent="0.2">
      <c r="D33" s="65"/>
      <c r="E33" s="65"/>
      <c r="F33" s="64"/>
      <c r="G33" s="64"/>
      <c r="H33" s="65"/>
      <c r="I33" s="65"/>
      <c r="J33" s="65"/>
      <c r="K33" s="65"/>
      <c r="L33" s="65"/>
      <c r="M33" s="65"/>
      <c r="N33" s="65"/>
      <c r="O33" s="65"/>
    </row>
    <row r="34" spans="4:15" x14ac:dyDescent="0.2"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</row>
    <row r="35" spans="4:15" x14ac:dyDescent="0.2"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4:15" x14ac:dyDescent="0.2"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</row>
  </sheetData>
  <mergeCells count="22">
    <mergeCell ref="C23:D23"/>
    <mergeCell ref="C26:D26"/>
    <mergeCell ref="P26:Q26"/>
    <mergeCell ref="D32:E32"/>
    <mergeCell ref="H32:O32"/>
    <mergeCell ref="D33:E33"/>
    <mergeCell ref="H33:O33"/>
    <mergeCell ref="P7:Q7"/>
    <mergeCell ref="B10:D10"/>
    <mergeCell ref="B11:D11"/>
    <mergeCell ref="B12:D12"/>
    <mergeCell ref="B13:D13"/>
    <mergeCell ref="B14:D14"/>
    <mergeCell ref="B1:O1"/>
    <mergeCell ref="B2:O2"/>
    <mergeCell ref="B3:O3"/>
    <mergeCell ref="E5:I5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70866141732283472" right="0.70866141732283472" top="0.74803149606299213" bottom="0.74803149606299213" header="0.31496062992125984" footer="0.31496062992125984"/>
  <pageSetup scale="58" fitToHeight="0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2018-01-19T21:22:06Z</cp:lastPrinted>
  <dcterms:created xsi:type="dcterms:W3CDTF">2018-01-19T21:21:10Z</dcterms:created>
  <dcterms:modified xsi:type="dcterms:W3CDTF">2018-01-19T21:22:41Z</dcterms:modified>
</cp:coreProperties>
</file>