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ocuments\PRESU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9" i="1"/>
  <c r="D29" i="1"/>
  <c r="C29" i="1"/>
  <c r="E17" i="1"/>
  <c r="E33" i="1" s="1"/>
  <c r="D17" i="1"/>
  <c r="D33" i="1" s="1"/>
  <c r="C17" i="1"/>
  <c r="E13" i="1"/>
  <c r="D13" i="1"/>
  <c r="C13" i="1"/>
  <c r="E12" i="1"/>
  <c r="D12" i="1"/>
</calcChain>
</file>

<file path=xl/sharedStrings.xml><?xml version="1.0" encoding="utf-8"?>
<sst xmlns="http://schemas.openxmlformats.org/spreadsheetml/2006/main" count="37" uniqueCount="29">
  <si>
    <t>Estimado</t>
  </si>
  <si>
    <t>Devengado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</si>
  <si>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</si>
  <si>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</si>
  <si>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</si>
  <si>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</si>
  <si>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ESTADO ANALÍTICO DEL EJERCICIO DEL PRESUPUESTO DE EGRESOS</t>
  </si>
  <si>
    <t>Concepto</t>
  </si>
  <si>
    <t>Bajo protesta de decir verdad declaramos que los Estados Financieros y sus Notas son razonablemente correctos y responsabilidad del emisor</t>
  </si>
  <si>
    <t>INDICADORES DE POSTURA FISCAL</t>
  </si>
  <si>
    <t>DEL 01 DE ENERO AL 30 SEPTIEMBRE 2018</t>
  </si>
  <si>
    <t xml:space="preserve">Ente Público:  INSTITUTO TECNOLOGICO SUPERIOR DE IRAPUATO    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</si>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</sst>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/>
    <xf numFmtId="43" fontId="7" fillId="2" borderId="2" xfId="1" applyFont="1" applyFill="1" applyBorder="1" applyAlignment="1">
      <alignment vertical="center" wrapText="1"/>
    </xf>
    <xf numFmtId="0" fontId="6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5" fillId="0" borderId="0" xfId="0" applyFont="1" applyFill="1" applyBorder="1"/>
    <xf numFmtId="0" fontId="2" fillId="2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NumberFormat="1" applyFont="1" applyFill="1" applyBorder="1" applyAlignment="1" applyProtection="1"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left" vertical="top" wrapText="1" indent="1"/>
    </xf>
    <xf numFmtId="0" fontId="2" fillId="2" borderId="15" xfId="0" applyFont="1" applyFill="1" applyBorder="1" applyAlignment="1">
      <alignment horizontal="left" vertical="top" wrapText="1" inden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28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42</xdr:row>
      <xdr:rowOff>123825</xdr:rowOff>
    </xdr:from>
    <xdr:to>
      <xdr:col>1</xdr:col>
      <xdr:colOff>3476624</xdr:colOff>
      <xdr:row>43</xdr:row>
      <xdr:rowOff>0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628649" y="72485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3933263</xdr:colOff>
      <xdr:row>43</xdr:row>
      <xdr:rowOff>0</xdr:rowOff>
    </xdr:from>
    <xdr:to>
      <xdr:col>4</xdr:col>
      <xdr:colOff>818030</xdr:colOff>
      <xdr:row>43</xdr:row>
      <xdr:rowOff>0</xdr:rowOff>
    </xdr:to>
    <xdr:cxnSp macro="">
      <xdr:nvCxnSpPr>
        <xdr:cNvPr id="5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4009463" y="7258050"/>
          <a:ext cx="27807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G20" sqref="G20"/>
    </sheetView>
  </sheetViews>
  <sheetFormatPr baseColWidth="10" defaultRowHeight="12.75" x14ac:dyDescent="0.2"/>
  <cols>
    <col min="1" max="1" width="1.140625" style="3" customWidth="1"/>
    <col min="2" max="2" width="60" style="3" customWidth="1"/>
    <col min="3" max="3" width="14.7109375" style="3" customWidth="1"/>
    <col min="4" max="5" width="13.7109375" style="3" bestFit="1" customWidth="1"/>
    <col min="6" max="6" width="4.28515625" style="1" customWidth="1"/>
    <col min="7" max="16384" width="11.42578125" style="3"/>
  </cols>
  <sheetData>
    <row r="1" spans="1:6" ht="15" customHeight="1" x14ac:dyDescent="0.2">
      <c r="A1" s="18" t="s">
        <v>6</v>
      </c>
      <c r="B1" s="19"/>
      <c r="C1" s="19"/>
      <c r="D1" s="19"/>
      <c r="E1" s="20"/>
    </row>
    <row r="2" spans="1:6" ht="18" customHeight="1" x14ac:dyDescent="0.2">
      <c r="A2" s="16" t="s">
        <v>9</v>
      </c>
      <c r="B2" s="2"/>
      <c r="C2" s="2"/>
      <c r="D2" s="2"/>
      <c r="E2" s="17"/>
    </row>
    <row r="3" spans="1:6" ht="18" customHeight="1" x14ac:dyDescent="0.2">
      <c r="A3" s="21" t="s">
        <v>10</v>
      </c>
      <c r="B3" s="22"/>
      <c r="C3" s="22"/>
      <c r="D3" s="22"/>
      <c r="E3" s="23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24" t="s">
        <v>11</v>
      </c>
      <c r="C6" s="5"/>
      <c r="D6" s="25"/>
      <c r="E6" s="14"/>
      <c r="F6" s="4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26" t="s">
        <v>7</v>
      </c>
      <c r="B9" s="26"/>
      <c r="C9" s="27" t="s">
        <v>0</v>
      </c>
      <c r="D9" s="27" t="s">
        <v>1</v>
      </c>
      <c r="E9" s="27" t="s">
        <v>12</v>
      </c>
    </row>
    <row r="10" spans="1:6" s="1" customFormat="1" ht="5.25" customHeight="1" thickBot="1" x14ac:dyDescent="0.25">
      <c r="A10" s="11"/>
      <c r="B10" s="12"/>
      <c r="C10" s="15"/>
      <c r="D10" s="15"/>
      <c r="E10" s="15"/>
    </row>
    <row r="11" spans="1:6" s="1" customFormat="1" ht="13.5" thickBot="1" x14ac:dyDescent="0.25">
      <c r="A11" s="28"/>
      <c r="B11" s="29" t="s">
        <v>13</v>
      </c>
      <c r="C11" s="6">
        <v>122681440.48999999</v>
      </c>
      <c r="D11" s="30">
        <v>156040648.93000001</v>
      </c>
      <c r="E11" s="30">
        <v>156040648.93000001</v>
      </c>
    </row>
    <row r="12" spans="1:6" s="1" customFormat="1" x14ac:dyDescent="0.2">
      <c r="A12" s="31" t="s">
        <v>14</v>
      </c>
      <c r="B12" s="32"/>
      <c r="C12" s="33"/>
      <c r="D12" s="33">
        <f>+[1]EAI!H33</f>
        <v>0</v>
      </c>
      <c r="E12" s="34">
        <f>+[1]EAI!I33</f>
        <v>0</v>
      </c>
    </row>
    <row r="13" spans="1:6" s="1" customFormat="1" ht="13.5" thickBot="1" x14ac:dyDescent="0.25">
      <c r="A13" s="35" t="s">
        <v>15</v>
      </c>
      <c r="B13" s="36"/>
      <c r="C13" s="37">
        <f>+[1]EAI!E46</f>
        <v>0</v>
      </c>
      <c r="D13" s="37">
        <f>+[1]EAI!H46</f>
        <v>0</v>
      </c>
      <c r="E13" s="30">
        <f>+[1]EAI!I46</f>
        <v>0</v>
      </c>
    </row>
    <row r="14" spans="1:6" s="1" customFormat="1" ht="13.5" thickBot="1" x14ac:dyDescent="0.25">
      <c r="A14" s="38"/>
      <c r="B14" s="29" t="s">
        <v>16</v>
      </c>
      <c r="C14" s="15">
        <v>122681440.48999999</v>
      </c>
      <c r="D14" s="15">
        <v>125835698.98</v>
      </c>
      <c r="E14" s="15">
        <v>125606585.31</v>
      </c>
    </row>
    <row r="15" spans="1:6" s="1" customFormat="1" x14ac:dyDescent="0.2">
      <c r="A15" s="39" t="s">
        <v>17</v>
      </c>
      <c r="B15" s="40"/>
      <c r="C15" s="6"/>
      <c r="D15" s="30"/>
      <c r="E15" s="30"/>
    </row>
    <row r="16" spans="1:6" s="1" customFormat="1" ht="13.5" thickBot="1" x14ac:dyDescent="0.25">
      <c r="A16" s="41" t="s">
        <v>18</v>
      </c>
      <c r="B16" s="42"/>
      <c r="C16" s="43"/>
      <c r="D16" s="43"/>
      <c r="E16" s="44"/>
    </row>
    <row r="17" spans="1:5" s="1" customFormat="1" ht="13.5" thickBot="1" x14ac:dyDescent="0.25">
      <c r="A17" s="45"/>
      <c r="B17" s="46" t="s">
        <v>19</v>
      </c>
      <c r="C17" s="47">
        <f>+C11-C14</f>
        <v>0</v>
      </c>
      <c r="D17" s="47">
        <f>+D11-D14</f>
        <v>30204949.950000003</v>
      </c>
      <c r="E17" s="48">
        <f>+E11-E14</f>
        <v>30434063.620000005</v>
      </c>
    </row>
    <row r="18" spans="1:5" s="1" customFormat="1" ht="13.5" thickBot="1" x14ac:dyDescent="0.25"/>
    <row r="19" spans="1:5" s="1" customFormat="1" ht="15" thickBot="1" x14ac:dyDescent="0.25">
      <c r="A19" s="49" t="s">
        <v>7</v>
      </c>
      <c r="B19" s="50"/>
      <c r="C19" s="51" t="s">
        <v>0</v>
      </c>
      <c r="D19" s="51" t="s">
        <v>1</v>
      </c>
      <c r="E19" s="52" t="s">
        <v>12</v>
      </c>
    </row>
    <row r="20" spans="1:5" s="1" customFormat="1" ht="6.75" customHeight="1" x14ac:dyDescent="0.2">
      <c r="A20" s="53"/>
      <c r="B20" s="54"/>
      <c r="C20" s="54"/>
      <c r="D20" s="54"/>
      <c r="E20" s="55"/>
    </row>
    <row r="21" spans="1:5" s="1" customFormat="1" x14ac:dyDescent="0.2">
      <c r="A21" s="56" t="s">
        <v>20</v>
      </c>
      <c r="B21" s="57"/>
      <c r="C21" s="37"/>
      <c r="D21" s="37"/>
      <c r="E21" s="37"/>
    </row>
    <row r="22" spans="1:5" s="1" customFormat="1" ht="6" customHeight="1" x14ac:dyDescent="0.2">
      <c r="A22" s="58"/>
      <c r="B22" s="59"/>
      <c r="C22" s="37"/>
      <c r="D22" s="37"/>
      <c r="E22" s="30"/>
    </row>
    <row r="23" spans="1:5" s="1" customFormat="1" x14ac:dyDescent="0.2">
      <c r="A23" s="56" t="s">
        <v>21</v>
      </c>
      <c r="B23" s="57"/>
      <c r="C23" s="37"/>
      <c r="D23" s="37"/>
      <c r="E23" s="30"/>
    </row>
    <row r="24" spans="1:5" s="1" customFormat="1" ht="7.5" customHeight="1" thickBot="1" x14ac:dyDescent="0.25">
      <c r="A24" s="60"/>
      <c r="B24" s="61"/>
      <c r="C24" s="43"/>
      <c r="D24" s="43"/>
      <c r="E24" s="44"/>
    </row>
    <row r="25" spans="1:5" s="1" customFormat="1" ht="13.5" thickBot="1" x14ac:dyDescent="0.25">
      <c r="A25" s="60"/>
      <c r="B25" s="46" t="s">
        <v>22</v>
      </c>
      <c r="C25" s="37"/>
      <c r="D25" s="37"/>
      <c r="E25" s="37"/>
    </row>
    <row r="26" spans="1:5" s="1" customFormat="1" ht="13.5" thickBot="1" x14ac:dyDescent="0.25"/>
    <row r="27" spans="1:5" s="1" customFormat="1" ht="15" thickBot="1" x14ac:dyDescent="0.25">
      <c r="A27" s="62" t="s">
        <v>7</v>
      </c>
      <c r="B27" s="63"/>
      <c r="C27" s="64" t="s">
        <v>0</v>
      </c>
      <c r="D27" s="64" t="s">
        <v>1</v>
      </c>
      <c r="E27" s="65" t="s">
        <v>12</v>
      </c>
    </row>
    <row r="28" spans="1:5" s="1" customFormat="1" ht="5.25" customHeight="1" x14ac:dyDescent="0.2">
      <c r="A28" s="53"/>
      <c r="B28" s="54"/>
      <c r="C28" s="54"/>
      <c r="D28" s="54"/>
      <c r="E28" s="55"/>
    </row>
    <row r="29" spans="1:5" s="1" customFormat="1" x14ac:dyDescent="0.2">
      <c r="A29" s="56" t="s">
        <v>23</v>
      </c>
      <c r="B29" s="57"/>
      <c r="C29" s="37">
        <f>+[1]EAI!E52</f>
        <v>0</v>
      </c>
      <c r="D29" s="37">
        <f>+[1]EAI!H51</f>
        <v>0</v>
      </c>
      <c r="E29" s="30">
        <f>+[1]EAI!I54</f>
        <v>0</v>
      </c>
    </row>
    <row r="30" spans="1:5" s="1" customFormat="1" ht="5.25" customHeight="1" x14ac:dyDescent="0.2">
      <c r="A30" s="58"/>
      <c r="B30" s="59"/>
      <c r="C30" s="37"/>
      <c r="D30" s="37"/>
      <c r="E30" s="30"/>
    </row>
    <row r="31" spans="1:5" s="1" customFormat="1" ht="13.5" thickBot="1" x14ac:dyDescent="0.25">
      <c r="A31" s="66" t="s">
        <v>24</v>
      </c>
      <c r="B31" s="67"/>
      <c r="C31" s="43"/>
      <c r="D31" s="43"/>
      <c r="E31" s="44"/>
    </row>
    <row r="32" spans="1:5" s="1" customFormat="1" ht="13.5" customHeight="1" thickBot="1" x14ac:dyDescent="0.25">
      <c r="A32" s="13"/>
      <c r="B32" s="68"/>
      <c r="C32" s="37"/>
      <c r="D32" s="37"/>
      <c r="E32" s="37"/>
    </row>
    <row r="33" spans="1:6" s="1" customFormat="1" ht="13.5" thickBot="1" x14ac:dyDescent="0.25">
      <c r="A33" s="38"/>
      <c r="B33" s="29" t="s">
        <v>25</v>
      </c>
      <c r="C33" s="69">
        <f>C14-C25</f>
        <v>122681440.48999999</v>
      </c>
      <c r="D33" s="69">
        <f>+D17-D25</f>
        <v>30204949.950000003</v>
      </c>
      <c r="E33" s="69">
        <f>+E17-E25</f>
        <v>30434063.620000005</v>
      </c>
    </row>
    <row r="34" spans="1:6" s="1" customFormat="1" ht="15" customHeight="1" x14ac:dyDescent="0.2"/>
    <row r="35" spans="1:6" s="1" customFormat="1" ht="15" customHeight="1" x14ac:dyDescent="0.2">
      <c r="A35" s="7" t="s">
        <v>8</v>
      </c>
      <c r="B35" s="7"/>
      <c r="C35" s="7"/>
      <c r="D35" s="7"/>
      <c r="E35" s="7"/>
    </row>
    <row r="36" spans="1:6" s="1" customFormat="1" ht="45" customHeight="1" x14ac:dyDescent="0.2">
      <c r="B36" s="70" t="s">
        <v>26</v>
      </c>
      <c r="C36" s="70"/>
      <c r="D36" s="70"/>
      <c r="E36" s="70"/>
    </row>
    <row r="37" spans="1:6" s="1" customFormat="1" ht="27" customHeight="1" x14ac:dyDescent="0.2">
      <c r="B37" s="70" t="s">
        <v>27</v>
      </c>
      <c r="C37" s="70"/>
      <c r="D37" s="70"/>
      <c r="E37" s="70"/>
    </row>
    <row r="38" spans="1:6" s="1" customFormat="1" x14ac:dyDescent="0.2">
      <c r="B38" s="71" t="s">
        <v>28</v>
      </c>
      <c r="C38" s="71"/>
      <c r="D38" s="71"/>
      <c r="E38" s="71"/>
    </row>
    <row r="39" spans="1:6" s="1" customFormat="1" x14ac:dyDescent="0.2">
      <c r="B39" s="72"/>
      <c r="C39" s="72"/>
      <c r="D39" s="72"/>
      <c r="E39" s="72"/>
    </row>
    <row r="40" spans="1:6" s="1" customFormat="1" x14ac:dyDescent="0.2">
      <c r="B40" s="72"/>
      <c r="C40" s="72"/>
      <c r="D40" s="72"/>
      <c r="E40" s="72"/>
    </row>
    <row r="41" spans="1:6" s="1" customFormat="1" ht="20.100000000000001" customHeight="1" x14ac:dyDescent="0.2">
      <c r="B41" s="73"/>
      <c r="C41" s="73"/>
      <c r="D41" s="73"/>
      <c r="E41" s="73"/>
    </row>
    <row r="42" spans="1:6" s="1" customFormat="1" ht="20.100000000000001" customHeight="1" x14ac:dyDescent="0.2">
      <c r="B42" s="73"/>
      <c r="C42" s="73"/>
      <c r="D42" s="73"/>
      <c r="E42" s="73"/>
    </row>
    <row r="43" spans="1:6" s="1" customFormat="1" ht="10.5" customHeight="1" x14ac:dyDescent="0.2">
      <c r="B43" s="4"/>
      <c r="D43" s="4"/>
      <c r="E43" s="4"/>
    </row>
    <row r="44" spans="1:6" x14ac:dyDescent="0.2">
      <c r="B44" s="10" t="s">
        <v>2</v>
      </c>
      <c r="C44" s="9" t="s">
        <v>3</v>
      </c>
      <c r="D44" s="9"/>
      <c r="E44" s="9"/>
      <c r="F44" s="3"/>
    </row>
    <row r="45" spans="1:6" x14ac:dyDescent="0.2">
      <c r="B45" s="8" t="s">
        <v>4</v>
      </c>
      <c r="C45" s="9" t="s">
        <v>5</v>
      </c>
      <c r="D45" s="9"/>
      <c r="E45" s="9"/>
    </row>
  </sheetData>
  <mergeCells count="19">
    <mergeCell ref="B38:E38"/>
    <mergeCell ref="C44:E44"/>
    <mergeCell ref="C45:E45"/>
    <mergeCell ref="A23:B23"/>
    <mergeCell ref="A27:B27"/>
    <mergeCell ref="A29:B29"/>
    <mergeCell ref="A31:B31"/>
    <mergeCell ref="B36:E36"/>
    <mergeCell ref="B37:E3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dcterms:created xsi:type="dcterms:W3CDTF">2018-10-16T17:12:02Z</dcterms:created>
  <dcterms:modified xsi:type="dcterms:W3CDTF">2018-10-16T17:20:17Z</dcterms:modified>
</cp:coreProperties>
</file>