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EAEPE CS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D23" i="1" s="1"/>
  <c r="G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D4" i="1" s="1"/>
  <c r="G5" i="1"/>
  <c r="D5" i="1"/>
  <c r="F4" i="1"/>
  <c r="E4" i="1"/>
  <c r="B4" i="1"/>
  <c r="G19" i="1" l="1"/>
  <c r="D16" i="1"/>
  <c r="B27" i="1"/>
  <c r="G4" i="1"/>
  <c r="G27" i="1" s="1"/>
  <c r="E27" i="1"/>
  <c r="D27" i="1"/>
  <c r="F27" i="1"/>
  <c r="G16" i="1"/>
  <c r="G6" i="1"/>
  <c r="G21" i="1"/>
  <c r="G25" i="1"/>
</calcChain>
</file>

<file path=xl/sharedStrings.xml><?xml version="1.0" encoding="utf-8"?>
<sst xmlns="http://schemas.openxmlformats.org/spreadsheetml/2006/main" count="32" uniqueCount="22">
  <si>
    <t>INSTITUTO TECNOLOGICO  SUPERIOR DE IRAPUATO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</si>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</sst>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35</xdr:row>
      <xdr:rowOff>0</xdr:rowOff>
    </xdr:from>
    <xdr:to>
      <xdr:col>2</xdr:col>
      <xdr:colOff>4124325</xdr:colOff>
      <xdr:row>35</xdr:row>
      <xdr:rowOff>9525</xdr:rowOff>
    </xdr:to>
    <xdr:cxnSp macro="">
      <xdr:nvCxnSpPr>
        <xdr:cNvPr id="2" name="Conector recto 1"/>
        <xdr:cNvCxnSpPr/>
      </xdr:nvCxnSpPr>
      <xdr:spPr>
        <a:xfrm flipV="1">
          <a:off x="5172075" y="6115050"/>
          <a:ext cx="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20" sqref="A20"/>
    </sheetView>
  </sheetViews>
  <sheetFormatPr baseColWidth="10" defaultRowHeight="11.25"/>
  <cols>
    <col min="1" max="1" width="48.7109375" style="4" customWidth="1"/>
    <col min="2" max="7" width="14.42578125" style="4" customWidth="1"/>
    <col min="8" max="16384" width="11.42578125" style="4"/>
  </cols>
  <sheetData>
    <row r="1" spans="1:7" ht="65.2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22.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75119387.989999995</v>
      </c>
      <c r="C4" s="12">
        <f t="shared" ref="C4:G4" si="0">C5+C6+C7+C10+C11+C14</f>
        <v>0</v>
      </c>
      <c r="D4" s="12">
        <f t="shared" si="0"/>
        <v>75119387.989999995</v>
      </c>
      <c r="E4" s="12">
        <f t="shared" si="0"/>
        <v>25922950.510000002</v>
      </c>
      <c r="F4" s="12">
        <f t="shared" si="0"/>
        <v>25922950.510000002</v>
      </c>
      <c r="G4" s="12">
        <f t="shared" si="0"/>
        <v>49196437.479999989</v>
      </c>
    </row>
    <row r="5" spans="1:7">
      <c r="A5" s="13" t="s">
        <v>10</v>
      </c>
      <c r="B5" s="14">
        <v>75119387.989999995</v>
      </c>
      <c r="C5" s="14">
        <v>0</v>
      </c>
      <c r="D5" s="15">
        <f>B5+C5</f>
        <v>75119387.989999995</v>
      </c>
      <c r="E5" s="14">
        <v>25922950.510000002</v>
      </c>
      <c r="F5" s="14">
        <v>25922950.510000002</v>
      </c>
      <c r="G5" s="15">
        <f>D5-E5</f>
        <v>49196437.479999989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52482066</v>
      </c>
      <c r="D16" s="15">
        <f t="shared" si="6"/>
        <v>52482066</v>
      </c>
      <c r="E16" s="15">
        <f t="shared" si="6"/>
        <v>7607684.2999999998</v>
      </c>
      <c r="F16" s="15">
        <f t="shared" si="6"/>
        <v>7607684.2999999998</v>
      </c>
      <c r="G16" s="15">
        <f t="shared" si="6"/>
        <v>44874381.700000003</v>
      </c>
    </row>
    <row r="17" spans="1:7">
      <c r="A17" s="13" t="s">
        <v>10</v>
      </c>
      <c r="B17" s="14">
        <v>0</v>
      </c>
      <c r="C17" s="14">
        <v>52482066</v>
      </c>
      <c r="D17" s="15">
        <f t="shared" ref="D17:D18" si="7">B17+C17</f>
        <v>52482066</v>
      </c>
      <c r="E17" s="14">
        <v>7607684.2999999998</v>
      </c>
      <c r="F17" s="14">
        <v>7607684.2999999998</v>
      </c>
      <c r="G17" s="15">
        <f t="shared" ref="G17:G26" si="8">D17-E17</f>
        <v>44874381.700000003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75119387.989999995</v>
      </c>
      <c r="C27" s="15">
        <f t="shared" ref="C27:G27" si="13">C4+C16</f>
        <v>52482066</v>
      </c>
      <c r="D27" s="15">
        <f t="shared" si="13"/>
        <v>127601453.98999999</v>
      </c>
      <c r="E27" s="15">
        <f t="shared" si="13"/>
        <v>33530634.810000002</v>
      </c>
      <c r="F27" s="15">
        <f t="shared" si="13"/>
        <v>33530634.810000002</v>
      </c>
      <c r="G27" s="15">
        <f t="shared" si="13"/>
        <v>94070819.179999992</v>
      </c>
    </row>
    <row r="28" spans="1:7">
      <c r="A28" s="18"/>
      <c r="B28" s="19"/>
      <c r="C28" s="19"/>
      <c r="D28" s="19"/>
      <c r="E28" s="19"/>
      <c r="F28" s="19"/>
      <c r="G28" s="19"/>
    </row>
    <row r="36" spans="1:6" s="21" customFormat="1" ht="12.75">
      <c r="A36" s="20"/>
      <c r="B36" s="20"/>
      <c r="C36" s="20"/>
      <c r="F36" s="20"/>
    </row>
    <row r="37" spans="1:6" s="21" customFormat="1" ht="12.75">
      <c r="A37" s="22"/>
      <c r="B37" s="22"/>
      <c r="C37" s="22"/>
      <c r="F37" s="22"/>
    </row>
  </sheetData>
  <mergeCells count="2">
    <mergeCell ref="A1:G1"/>
    <mergeCell ref="B2:F2"/>
  </mergeCells>
  <pageMargins left="0.7" right="0.7" top="0.75" bottom="0.75" header="0.3" footer="0.3"/>
  <pageSetup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CSPC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2018-04-19T16:00:19Z</cp:lastPrinted>
  <dcterms:created xsi:type="dcterms:W3CDTF">2018-04-19T15:58:10Z</dcterms:created>
  <dcterms:modified xsi:type="dcterms:W3CDTF">2018-04-19T16:00:28Z</dcterms:modified>
</cp:coreProperties>
</file>