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JUNIO\PORTAL\"/>
    </mc:Choice>
  </mc:AlternateContent>
  <bookViews>
    <workbookView xWindow="0" yWindow="0" windowWidth="24000" windowHeight="974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37" i="1"/>
  <c r="E65" i="1" s="1"/>
  <c r="C37" i="1"/>
  <c r="B60" i="1"/>
  <c r="F60" i="1"/>
  <c r="B37" i="1"/>
  <c r="F37" i="1"/>
  <c r="D37" i="1"/>
  <c r="D60" i="1"/>
  <c r="C65" i="1" l="1"/>
  <c r="F65" i="1"/>
  <c r="G38" i="1"/>
  <c r="B65" i="1"/>
  <c r="D65" i="1"/>
</calcChain>
</file>

<file path=xl/sharedStrings.xml><?xml version="1.0" encoding="utf-8"?>
<sst xmlns="http://schemas.openxmlformats.org/spreadsheetml/2006/main" count="75" uniqueCount="75">
  <si>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</si>
  <si>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</si>
  <si>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</si>
  <si>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</si>
  <si>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</si>
  <si>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</si>
  <si>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</si>
  <si>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</si>
  <si>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</si>
  <si>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</si>
  <si>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</si>
  <si>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</si>
  <si>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</si>
  <si>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</si>
  <si>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</si>
  <si>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</si>
  <si>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</si>
  <si>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</si>
  <si>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</si>
  <si>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</si>
  <si>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</si>
  <si>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</si>
  <si>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</si>
  <si>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</si>
  <si>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</si>
  <si>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</si>
  <si>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</si>
  <si>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</si>
  <si>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</si>
  <si>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</si>
  <si>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</si>
  <si>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</si>
  <si>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</si>
  <si>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</si>
  <si>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</si>
  <si>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</si>
  <si>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</si>
  <si>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</si>
  <si>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</si>
  <si>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</si>
  <si>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</si>
  <si>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</si>
  <si>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</si>
  <si>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</si>
  <si>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</si>
  <si>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</si>
  <si>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</si>
  <si>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</si>
  <si>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</si>
  <si>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</si>
  <si>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</si>
  <si>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</si>
  <si>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</si>
  <si>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</si>
  <si>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</si>
  <si>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</si>
  <si>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</si>
  <si>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</si>
  <si>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</si>
  <si>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</si>
  <si>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</si>
  <si>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</si>
  <si>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</si>
  <si>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</si>
  <si>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</si>
  <si>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</si>
  <si>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</si>
  <si>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</si>
  <si>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</si>
  <si>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</si>
  <si>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</si>
  <si>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FORUM CULTURAL GUANAJUATO
Estado Analítico de Ingresos Detallado - LDF
al 30 de Junio de 2018
PESOS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</si>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</sst>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4" fontId="2" fillId="0" borderId="0" xfId="0" applyNumberFormat="1" applyFont="1" applyBorder="1" applyAlignment="1">
      <alignment vertical="center"/>
    </xf>
    <xf numFmtId="0" fontId="7" fillId="0" borderId="0" xfId="2" applyFont="1" applyAlignment="1" applyProtection="1">
      <alignment vertical="top"/>
    </xf>
    <xf numFmtId="0" fontId="7" fillId="0" borderId="0" xfId="2" applyFont="1" applyAlignment="1" applyProtection="1">
      <alignment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2" applyFont="1" applyAlignment="1" applyProtection="1">
      <alignment horizont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zoomScale="85" zoomScaleNormal="85" workbookViewId="0">
      <selection sqref="A1:G1"/>
    </sheetView>
  </sheetViews>
  <sheetFormatPr baseColWidth="10" defaultColWidth="12" defaultRowHeight="10" x14ac:dyDescent="0.2"/>
  <cols>
    <col min="1" max="1" width="90.796875" style="1" customWidth="1"/>
    <col min="2" max="7" width="16.796875" style="1" customWidth="1"/>
    <col min="8" max="16384" width="12" style="1"/>
  </cols>
  <sheetData>
    <row r="1" spans="1:7" ht="46" customHeight="1" x14ac:dyDescent="0.2">
      <c r="A1" s="28" t="s">
        <v>71</v>
      </c>
      <c r="B1" s="29"/>
      <c r="C1" s="29"/>
      <c r="D1" s="29"/>
      <c r="E1" s="29"/>
      <c r="F1" s="29"/>
      <c r="G1" s="30"/>
    </row>
    <row r="2" spans="1:7" ht="10.5" x14ac:dyDescent="0.2">
      <c r="A2" s="2"/>
      <c r="B2" s="31" t="s">
        <v>0</v>
      </c>
      <c r="C2" s="31"/>
      <c r="D2" s="31"/>
      <c r="E2" s="31"/>
      <c r="F2" s="31"/>
      <c r="G2" s="3"/>
    </row>
    <row r="3" spans="1:7" ht="21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15" customHeight="1" x14ac:dyDescent="0.2">
      <c r="A4" s="7"/>
      <c r="B4" s="8"/>
      <c r="C4" s="8"/>
      <c r="D4" s="8"/>
      <c r="E4" s="8"/>
      <c r="F4" s="8"/>
      <c r="G4" s="8"/>
    </row>
    <row r="5" spans="1:7" ht="10.5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13700000</v>
      </c>
      <c r="C10" s="10">
        <v>201000</v>
      </c>
      <c r="D10" s="10">
        <f t="shared" si="0"/>
        <v>13901000</v>
      </c>
      <c r="E10" s="10">
        <v>7142315.1399999997</v>
      </c>
      <c r="F10" s="10">
        <v>7142315.1399999997</v>
      </c>
      <c r="G10" s="10">
        <f t="shared" si="1"/>
        <v>-6557684.8600000003</v>
      </c>
    </row>
    <row r="11" spans="1:7" x14ac:dyDescent="0.2">
      <c r="A11" s="11" t="s">
        <v>14</v>
      </c>
      <c r="B11" s="10">
        <v>920000</v>
      </c>
      <c r="C11" s="10">
        <v>199000</v>
      </c>
      <c r="D11" s="10">
        <f t="shared" si="0"/>
        <v>1119000</v>
      </c>
      <c r="E11" s="10">
        <v>138490.03</v>
      </c>
      <c r="F11" s="10">
        <v>138490.03</v>
      </c>
      <c r="G11" s="10">
        <f t="shared" si="1"/>
        <v>-781509.97</v>
      </c>
    </row>
    <row r="12" spans="1:7" x14ac:dyDescent="0.2">
      <c r="A12" s="11" t="s">
        <v>15</v>
      </c>
      <c r="B12" s="10">
        <v>1220000</v>
      </c>
      <c r="C12" s="10">
        <v>440000</v>
      </c>
      <c r="D12" s="10">
        <f t="shared" si="0"/>
        <v>1660000</v>
      </c>
      <c r="E12" s="10">
        <v>773586</v>
      </c>
      <c r="F12" s="10">
        <v>773586</v>
      </c>
      <c r="G12" s="10">
        <f t="shared" si="1"/>
        <v>-446414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95510558.079999998</v>
      </c>
      <c r="C31" s="10">
        <v>5986862.7000000002</v>
      </c>
      <c r="D31" s="10">
        <f t="shared" si="0"/>
        <v>101497420.78</v>
      </c>
      <c r="E31" s="10">
        <v>57763697.079999998</v>
      </c>
      <c r="F31" s="10">
        <v>57763697.079999998</v>
      </c>
      <c r="G31" s="10">
        <f t="shared" si="5"/>
        <v>-37746861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ht="10.5" x14ac:dyDescent="0.2">
      <c r="A37" s="9" t="s">
        <v>40</v>
      </c>
      <c r="B37" s="23">
        <f t="shared" ref="B37:G37" si="9">SUM(B6:B13)+B25+B31+B32+B34</f>
        <v>111350558.08</v>
      </c>
      <c r="C37" s="23">
        <f t="shared" si="9"/>
        <v>6826862.7000000002</v>
      </c>
      <c r="D37" s="23">
        <f t="shared" si="9"/>
        <v>118177420.78</v>
      </c>
      <c r="E37" s="23">
        <f t="shared" si="9"/>
        <v>65818088.25</v>
      </c>
      <c r="F37" s="23">
        <f t="shared" si="9"/>
        <v>65818088.25</v>
      </c>
      <c r="G37" s="23">
        <f t="shared" si="9"/>
        <v>-45532469.829999998</v>
      </c>
    </row>
    <row r="38" spans="1:7" ht="10.5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15" customHeight="1" x14ac:dyDescent="0.2">
      <c r="A39" s="15"/>
      <c r="B39" s="10"/>
      <c r="C39" s="10"/>
      <c r="D39" s="10"/>
      <c r="E39" s="10"/>
      <c r="F39" s="10"/>
      <c r="G39" s="10"/>
    </row>
    <row r="40" spans="1:7" ht="10.5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0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ht="10.5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15" customHeight="1" x14ac:dyDescent="0.2">
      <c r="A61" s="15"/>
      <c r="B61" s="10"/>
      <c r="C61" s="10"/>
      <c r="D61" s="10"/>
      <c r="E61" s="10"/>
      <c r="F61" s="10"/>
      <c r="G61" s="10"/>
    </row>
    <row r="62" spans="1:7" ht="10.5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15" customHeight="1" x14ac:dyDescent="0.2">
      <c r="A64" s="15"/>
      <c r="B64" s="10"/>
      <c r="C64" s="10"/>
      <c r="D64" s="10"/>
      <c r="E64" s="10"/>
      <c r="F64" s="10"/>
      <c r="G64" s="10"/>
    </row>
    <row r="65" spans="1:7" ht="10.5" x14ac:dyDescent="0.2">
      <c r="A65" s="9" t="s">
        <v>65</v>
      </c>
      <c r="B65" s="23">
        <f t="shared" ref="B65:G65" si="22">B37+B60+B62</f>
        <v>111350558.08</v>
      </c>
      <c r="C65" s="23">
        <f t="shared" si="22"/>
        <v>6826862.7000000002</v>
      </c>
      <c r="D65" s="23">
        <f t="shared" si="22"/>
        <v>118177420.78</v>
      </c>
      <c r="E65" s="23">
        <f t="shared" si="22"/>
        <v>65818088.25</v>
      </c>
      <c r="F65" s="23">
        <f t="shared" si="22"/>
        <v>65818088.25</v>
      </c>
      <c r="G65" s="23">
        <f t="shared" si="22"/>
        <v>-45532469.829999998</v>
      </c>
    </row>
    <row r="66" spans="1:7" ht="5.15" customHeight="1" x14ac:dyDescent="0.2">
      <c r="A66" s="15"/>
      <c r="B66" s="10"/>
      <c r="C66" s="10"/>
      <c r="D66" s="10"/>
      <c r="E66" s="10"/>
      <c r="F66" s="10"/>
      <c r="G66" s="10"/>
    </row>
    <row r="67" spans="1:7" ht="10.5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ht="10.5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15" customHeight="1" x14ac:dyDescent="0.2">
      <c r="A71" s="18"/>
      <c r="B71" s="19"/>
      <c r="C71" s="19"/>
      <c r="D71" s="19"/>
      <c r="E71" s="19"/>
      <c r="F71" s="19"/>
      <c r="G71" s="19"/>
    </row>
    <row r="72" spans="1:7" ht="10.5" x14ac:dyDescent="0.25">
      <c r="E72" s="24"/>
      <c r="F72" s="24"/>
    </row>
    <row r="73" spans="1:7" x14ac:dyDescent="0.2">
      <c r="A73" s="26" t="s">
        <v>72</v>
      </c>
      <c r="D73" s="25"/>
      <c r="E73" s="25"/>
      <c r="F73" s="25"/>
      <c r="G73" s="25"/>
    </row>
    <row r="74" spans="1:7" x14ac:dyDescent="0.2">
      <c r="A74" s="26"/>
    </row>
    <row r="75" spans="1:7" x14ac:dyDescent="0.2">
      <c r="A75" s="26"/>
    </row>
    <row r="76" spans="1:7" x14ac:dyDescent="0.2">
      <c r="A76" s="26"/>
    </row>
    <row r="78" spans="1:7" x14ac:dyDescent="0.2">
      <c r="A78" s="27" t="s">
        <v>73</v>
      </c>
      <c r="B78" s="32" t="s">
        <v>74</v>
      </c>
      <c r="C78" s="32"/>
    </row>
  </sheetData>
  <autoFilter ref="A3:G71"/>
  <mergeCells count="3">
    <mergeCell ref="A1:G1"/>
    <mergeCell ref="B2:F2"/>
    <mergeCell ref="B78:C78"/>
  </mergeCells>
  <pageMargins left="0.70866141732283472" right="0.70866141732283472" top="0.78740157480314965" bottom="0.78740157480314965" header="0.31496062992125984" footer="0.31496062992125984"/>
  <pageSetup scale="7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2018-07-13T17:40:33Z</cp:lastPrinted>
  <dcterms:created xsi:type="dcterms:W3CDTF">2017-01-11T17:22:08Z</dcterms:created>
  <dcterms:modified xsi:type="dcterms:W3CDTF">2018-07-16T22:54:34Z</dcterms:modified>
</cp:coreProperties>
</file>