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" sheetId="1" r:id="rId1"/>
  </sheets>
  <definedNames>
    <definedName name="_xlnm._FilterDatabase" localSheetId="0" hidden="1">CA!$A$3:$G$13</definedName>
  </definedNames>
  <calcPr calcId="145621"/>
</workbook>
</file>

<file path=xl/calcChain.xml><?xml version="1.0" encoding="utf-8"?>
<calcChain xmlns="http://schemas.openxmlformats.org/spreadsheetml/2006/main">
  <c r="E26" i="1" l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F5" i="1"/>
  <c r="F26" i="1" s="1"/>
  <c r="E5" i="1"/>
  <c r="C5" i="1"/>
  <c r="C26" i="1" s="1"/>
  <c r="B5" i="1"/>
  <c r="B26" i="1" s="1"/>
  <c r="G16" i="1" l="1"/>
  <c r="G5" i="1"/>
  <c r="G26" i="1" s="1"/>
  <c r="G18" i="1"/>
  <c r="D5" i="1"/>
  <c r="D26" i="1" s="1"/>
</calcChain>
</file>

<file path=xl/sharedStrings.xml><?xml version="1.0" encoding="utf-8"?>
<sst xmlns="http://schemas.openxmlformats.org/spreadsheetml/2006/main" count="28" uniqueCount="25">
  <si>
    <t>FORUM CULTURAL GUANAJUATO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</si>
  <si>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</si>
  <si>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</si>
  <si>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</si>
  <si>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</si>
  <si>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</si>
  <si>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</si>
  <si>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</si>
  <si>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</si>
  <si>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</si>
  <si>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</si>
  <si>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DIRECTOR GENERAL</t>
  </si>
  <si>
    <t>0201 DIRECCION ADMINISTRATIVA</t>
  </si>
  <si>
    <t>0301 DIRECCION DE VINCULACION Y PROGRAMACION</t>
  </si>
  <si>
    <t>1001 DESPACHO DEL C. DIR. DEL MUSEO</t>
  </si>
  <si>
    <t>2001 TEATRO BICENTENARIO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</si>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</sst>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A13" sqref="A13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110188355.16</v>
      </c>
      <c r="C5" s="12">
        <f t="shared" ref="C5:G5" si="0">SUM(C6:C13)</f>
        <v>24198936.630000003</v>
      </c>
      <c r="D5" s="12">
        <f t="shared" si="0"/>
        <v>134387291.78999999</v>
      </c>
      <c r="E5" s="12">
        <f t="shared" si="0"/>
        <v>42362142.890000001</v>
      </c>
      <c r="F5" s="12">
        <f t="shared" si="0"/>
        <v>40237133.93</v>
      </c>
      <c r="G5" s="12">
        <f t="shared" si="0"/>
        <v>92025148.900000006</v>
      </c>
    </row>
    <row r="6" spans="1:7" x14ac:dyDescent="0.2">
      <c r="A6" s="13" t="s">
        <v>11</v>
      </c>
      <c r="B6" s="14">
        <v>7918746.0300000003</v>
      </c>
      <c r="C6" s="14">
        <v>10551928.84</v>
      </c>
      <c r="D6" s="14">
        <v>18470674.870000001</v>
      </c>
      <c r="E6" s="14">
        <v>4270170.57</v>
      </c>
      <c r="F6" s="14">
        <v>4253787.17</v>
      </c>
      <c r="G6" s="14">
        <v>14200504.300000001</v>
      </c>
    </row>
    <row r="7" spans="1:7" x14ac:dyDescent="0.2">
      <c r="A7" s="13" t="s">
        <v>12</v>
      </c>
      <c r="B7" s="14">
        <v>14552410.82</v>
      </c>
      <c r="C7" s="14">
        <v>1385733.72</v>
      </c>
      <c r="D7" s="14">
        <v>15938144.540000001</v>
      </c>
      <c r="E7" s="14">
        <v>4823844.9000000004</v>
      </c>
      <c r="F7" s="14">
        <v>4803026.3</v>
      </c>
      <c r="G7" s="14">
        <v>11114299.640000001</v>
      </c>
    </row>
    <row r="8" spans="1:7" ht="22.5" x14ac:dyDescent="0.2">
      <c r="A8" s="13" t="s">
        <v>13</v>
      </c>
      <c r="B8" s="14">
        <v>12226500.27</v>
      </c>
      <c r="C8" s="14">
        <v>250259.39</v>
      </c>
      <c r="D8" s="14">
        <v>12476759.66</v>
      </c>
      <c r="E8" s="14">
        <v>5407250.2599999998</v>
      </c>
      <c r="F8" s="14">
        <v>5190784.28</v>
      </c>
      <c r="G8" s="14">
        <v>7069509.4000000004</v>
      </c>
    </row>
    <row r="9" spans="1:7" x14ac:dyDescent="0.2">
      <c r="A9" s="13" t="s">
        <v>14</v>
      </c>
      <c r="B9" s="14">
        <v>36316048.799999997</v>
      </c>
      <c r="C9" s="14">
        <v>2288706.6</v>
      </c>
      <c r="D9" s="14">
        <v>38604755.399999999</v>
      </c>
      <c r="E9" s="14">
        <v>13625310.189999999</v>
      </c>
      <c r="F9" s="14">
        <v>13177040.33</v>
      </c>
      <c r="G9" s="14">
        <v>24979445.210000001</v>
      </c>
    </row>
    <row r="10" spans="1:7" x14ac:dyDescent="0.2">
      <c r="A10" s="13" t="s">
        <v>15</v>
      </c>
      <c r="B10" s="14">
        <v>39174649.240000002</v>
      </c>
      <c r="C10" s="14">
        <v>9722308.0800000001</v>
      </c>
      <c r="D10" s="14">
        <v>48896957.32</v>
      </c>
      <c r="E10" s="14">
        <v>14235566.970000001</v>
      </c>
      <c r="F10" s="14">
        <v>12812495.85</v>
      </c>
      <c r="G10" s="14">
        <v>34661390.350000001</v>
      </c>
    </row>
    <row r="11" spans="1:7" x14ac:dyDescent="0.2">
      <c r="A11" s="13" t="s">
        <v>16</v>
      </c>
      <c r="B11" s="14"/>
      <c r="C11" s="14"/>
      <c r="D11" s="14">
        <f t="shared" ref="D11:D13" si="1">B11+C11</f>
        <v>0</v>
      </c>
      <c r="E11" s="14"/>
      <c r="F11" s="14"/>
      <c r="G11" s="14">
        <f t="shared" ref="G11:G13" si="2">D11-E11</f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15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 t="shared" ref="G17:G24" si="4">D17-E17</f>
        <v>0</v>
      </c>
    </row>
    <row r="18" spans="1:7" x14ac:dyDescent="0.2">
      <c r="A18" s="13" t="s">
        <v>20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21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22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23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110188355.16</v>
      </c>
      <c r="C26" s="12">
        <f t="shared" ref="C26:G26" si="6">C5+C16</f>
        <v>24198936.630000003</v>
      </c>
      <c r="D26" s="12">
        <f t="shared" si="6"/>
        <v>134387291.78999999</v>
      </c>
      <c r="E26" s="12">
        <f t="shared" si="6"/>
        <v>42362142.890000001</v>
      </c>
      <c r="F26" s="12">
        <f t="shared" si="6"/>
        <v>40237133.93</v>
      </c>
      <c r="G26" s="12">
        <f t="shared" si="6"/>
        <v>92025148.900000006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2017-07-31T16:38:09Z</dcterms:created>
  <dcterms:modified xsi:type="dcterms:W3CDTF">2017-07-31T16:38:30Z</dcterms:modified>
</cp:coreProperties>
</file>