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FG" sheetId="16" r:id="rId2"/>
  </sheets>
  <calcPr calcId="152511"/>
</workbook>
</file>

<file path=xl/calcChain.xml><?xml version="1.0" encoding="utf-8"?>
<calcChain xmlns="http://schemas.openxmlformats.org/spreadsheetml/2006/main">
  <c r="F46" i="16" l="1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7" i="16"/>
  <c r="F16" i="16"/>
  <c r="F15" i="16"/>
  <c r="F14" i="16"/>
  <c r="F13" i="16"/>
  <c r="D11" i="16"/>
  <c r="F18" i="16" l="1"/>
  <c r="K18" i="16" s="1"/>
  <c r="I11" i="16" l="1"/>
  <c r="I47" i="16" s="1"/>
  <c r="G11" i="16"/>
  <c r="G47" i="16" s="1"/>
  <c r="E11" i="16" l="1"/>
  <c r="H11" i="16"/>
  <c r="J11" i="16"/>
  <c r="F12" i="16"/>
  <c r="K12" i="16" l="1"/>
  <c r="F11" i="16" l="1"/>
  <c r="K45" i="16" l="1"/>
  <c r="K44" i="16"/>
  <c r="K43" i="16"/>
  <c r="K42" i="16"/>
  <c r="K39" i="16"/>
  <c r="K38" i="16"/>
  <c r="K37" i="16"/>
  <c r="K36" i="16"/>
  <c r="K35" i="16"/>
  <c r="K34" i="16"/>
  <c r="K33" i="16"/>
  <c r="K32" i="16"/>
  <c r="K31" i="16"/>
  <c r="K28" i="16"/>
  <c r="K27" i="16"/>
  <c r="K26" i="16"/>
  <c r="K25" i="16"/>
  <c r="K24" i="16"/>
  <c r="K23" i="16"/>
  <c r="K22" i="16"/>
  <c r="K19" i="16"/>
  <c r="K17" i="16"/>
  <c r="K16" i="16"/>
  <c r="K14" i="16"/>
  <c r="K13" i="16"/>
  <c r="E47" i="16" l="1"/>
  <c r="J47" i="16"/>
  <c r="K21" i="16"/>
  <c r="H47" i="16"/>
  <c r="D47" i="16"/>
  <c r="K41" i="16"/>
  <c r="K30" i="16"/>
  <c r="K15" i="16"/>
  <c r="K11" i="16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K47" i="16"/>
  <c r="F47" i="16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<sst xmlns="http://schemas.openxmlformats.org/spreadsheetml/2006/main" count="293" uniqueCount="123">
  <si>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</si>
  <si>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</si>
  <si>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</si>
  <si>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</si>
  <si>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</si>
  <si>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</si>
  <si>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</si>
  <si>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</si>
  <si>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</si>
  <si>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</si>
  <si>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</si>
  <si>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</si>
  <si>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</si>
  <si>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</si>
  <si>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</si>
  <si>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</si>
  <si>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</si>
  <si>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</si>
  <si>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</si>
  <si>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</si>
  <si>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</si>
  <si>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</si>
  <si>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</si>
  <si>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</si>
  <si>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</si>
  <si>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</si>
  <si>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</si>
  <si>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</si>
  <si>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</si>
  <si>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</si>
  <si>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</si>
  <si>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</si>
  <si>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</si>
  <si>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</si>
  <si>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</si>
  <si>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</si>
  <si>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</si>
  <si>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</si>
  <si>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</si>
  <si>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</si>
  <si>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</si>
  <si>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</si>
  <si>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</si>
  <si>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</si>
  <si>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</si>
  <si>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</si>
  <si>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</si>
  <si>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</si>
  <si>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</si>
  <si>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</si>
  <si>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</si>
  <si>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</si>
  <si>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</si>
  <si>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</si>
  <si>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</si>
  <si>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</si>
  <si>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</si>
  <si>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</si>
  <si>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</si>
  <si>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</si>
  <si>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</si>
  <si>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</si>
  <si>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</si>
  <si>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</si>
  <si>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</si>
  <si>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</si>
  <si>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</si>
  <si>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</si>
  <si>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</si>
  <si>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</si>
  <si>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</si>
  <si>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</si>
  <si>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</si>
  <si>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</si>
  <si>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</si>
  <si>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</si>
  <si>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</si>
  <si>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</si>
  <si>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</si>
  <si>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</si>
  <si>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</si>
  <si>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</si>
  <si>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</si>
  <si>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</si>
  <si>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</si>
  <si>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</si>
  <si>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</si>
  <si>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</si>
  <si>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</si>
  <si>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</si>
  <si>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</si>
  <si>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</si>
  <si>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</si>
  <si>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</si>
  <si>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</si>
  <si>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</si>
  <si>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</si>
  <si>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</si>
  <si>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</si>
  <si>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</si>
  <si>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</si>
  <si>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</si>
  <si>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</si>
  <si>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</si>
  <si>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</si>
  <si>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</si>
  <si>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</si>
  <si>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</si>
  <si>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</si>
  <si>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</si>
  <si>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</si>
  <si>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</si>
  <si>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</si>
  <si>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</si>
  <si>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</si>
  <si>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</si>
  <si>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Comprometido</t>
  </si>
  <si>
    <t>Ejercido</t>
  </si>
  <si>
    <t>ESTADO ANALÍTICO DEL EJERCICIO DEL PRESUPUESTO DE EGRESOS</t>
  </si>
  <si>
    <t>CLASIFICACIÓN FUNCIONAL (FINALIDAD Y FUNCIÓN)</t>
  </si>
  <si>
    <t>6 = ( 3 - 5 )</t>
  </si>
  <si>
    <t>Del 01 de Enero al 31 de Marzo de  2017</t>
  </si>
  <si>
    <t>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</si>
</sst>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8" applyNumberFormat="0" applyProtection="0">
      <alignment horizontal="left" vertical="center" indent="1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2" fillId="7" borderId="12" xfId="0" applyFont="1" applyFill="1" applyBorder="1" applyAlignment="1">
      <alignment horizontal="center" vertical="center" wrapText="1"/>
    </xf>
    <xf numFmtId="43" fontId="16" fillId="4" borderId="14" xfId="2" applyFont="1" applyFill="1" applyBorder="1" applyAlignment="1">
      <alignment horizontal="right" vertical="top" wrapText="1"/>
    </xf>
    <xf numFmtId="0" fontId="16" fillId="4" borderId="6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7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justify" vertical="center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43" fontId="17" fillId="4" borderId="14" xfId="2" applyFont="1" applyFill="1" applyBorder="1" applyAlignment="1">
      <alignment horizontal="right" vertical="top"/>
    </xf>
    <xf numFmtId="0" fontId="17" fillId="4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5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43" fontId="17" fillId="4" borderId="15" xfId="2" applyFont="1" applyFill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3" fontId="17" fillId="4" borderId="14" xfId="2" applyFont="1" applyFill="1" applyBorder="1" applyAlignment="1">
      <alignment horizontal="right" vertical="top" wrapText="1"/>
    </xf>
    <xf numFmtId="43" fontId="16" fillId="4" borderId="15" xfId="2" applyFont="1" applyFill="1" applyBorder="1" applyAlignment="1">
      <alignment horizontal="right" vertical="top" wrapText="1"/>
    </xf>
    <xf numFmtId="0" fontId="12" fillId="7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6" t="s">
        <v>0</v>
      </c>
      <c r="B2" s="56"/>
      <c r="C2" s="56"/>
      <c r="D2" s="56"/>
      <c r="E2" s="13" t="e">
        <f>#REF!</f>
        <v>#REF!</v>
      </c>
    </row>
    <row r="3" spans="1:5" x14ac:dyDescent="0.25">
      <c r="A3" s="56" t="s">
        <v>2</v>
      </c>
      <c r="B3" s="56"/>
      <c r="C3" s="56"/>
      <c r="D3" s="56"/>
      <c r="E3" s="13" t="e">
        <f>#REF!</f>
        <v>#REF!</v>
      </c>
    </row>
    <row r="4" spans="1:5" x14ac:dyDescent="0.25">
      <c r="A4" s="56" t="s">
        <v>1</v>
      </c>
      <c r="B4" s="56"/>
      <c r="C4" s="56"/>
      <c r="D4" s="56"/>
      <c r="E4" s="14"/>
    </row>
    <row r="5" spans="1:5" x14ac:dyDescent="0.25">
      <c r="A5" s="56" t="s">
        <v>70</v>
      </c>
      <c r="B5" s="56"/>
      <c r="C5" s="56"/>
      <c r="D5" s="5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8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47"/>
      <c r="B8" s="48"/>
      <c r="C8" s="49" t="s">
        <v>10</v>
      </c>
      <c r="D8" s="49"/>
      <c r="E8" s="8" t="e">
        <f>#REF!</f>
        <v>#REF!</v>
      </c>
    </row>
    <row r="9" spans="1:5" x14ac:dyDescent="0.25">
      <c r="A9" s="47"/>
      <c r="B9" s="48"/>
      <c r="C9" s="49" t="s">
        <v>12</v>
      </c>
      <c r="D9" s="49"/>
      <c r="E9" s="8" t="e">
        <f>#REF!</f>
        <v>#REF!</v>
      </c>
    </row>
    <row r="10" spans="1:5" x14ac:dyDescent="0.25">
      <c r="A10" s="47"/>
      <c r="B10" s="48"/>
      <c r="C10" s="49" t="s">
        <v>14</v>
      </c>
      <c r="D10" s="49"/>
      <c r="E10" s="8" t="e">
        <f>#REF!</f>
        <v>#REF!</v>
      </c>
    </row>
    <row r="11" spans="1:5" x14ac:dyDescent="0.25">
      <c r="A11" s="47"/>
      <c r="B11" s="48"/>
      <c r="C11" s="49" t="s">
        <v>16</v>
      </c>
      <c r="D11" s="49"/>
      <c r="E11" s="8" t="e">
        <f>#REF!</f>
        <v>#REF!</v>
      </c>
    </row>
    <row r="12" spans="1:5" x14ac:dyDescent="0.25">
      <c r="A12" s="47"/>
      <c r="B12" s="48"/>
      <c r="C12" s="49" t="s">
        <v>18</v>
      </c>
      <c r="D12" s="49"/>
      <c r="E12" s="8" t="e">
        <f>#REF!</f>
        <v>#REF!</v>
      </c>
    </row>
    <row r="13" spans="1:5" x14ac:dyDescent="0.25">
      <c r="A13" s="47"/>
      <c r="B13" s="48"/>
      <c r="C13" s="49" t="s">
        <v>20</v>
      </c>
      <c r="D13" s="49"/>
      <c r="E13" s="8" t="e">
        <f>#REF!</f>
        <v>#REF!</v>
      </c>
    </row>
    <row r="14" spans="1:5" ht="15.75" thickBot="1" x14ac:dyDescent="0.3">
      <c r="A14" s="47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47"/>
      <c r="B15" s="48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47"/>
      <c r="B16" s="48"/>
      <c r="C16" s="49" t="s">
        <v>29</v>
      </c>
      <c r="D16" s="49"/>
      <c r="E16" s="8" t="e">
        <f>#REF!</f>
        <v>#REF!</v>
      </c>
    </row>
    <row r="17" spans="1:5" x14ac:dyDescent="0.25">
      <c r="A17" s="47"/>
      <c r="B17" s="48"/>
      <c r="C17" s="49" t="s">
        <v>31</v>
      </c>
      <c r="D17" s="49"/>
      <c r="E17" s="8" t="e">
        <f>#REF!</f>
        <v>#REF!</v>
      </c>
    </row>
    <row r="18" spans="1:5" x14ac:dyDescent="0.25">
      <c r="A18" s="47"/>
      <c r="B18" s="48"/>
      <c r="C18" s="49" t="s">
        <v>33</v>
      </c>
      <c r="D18" s="49"/>
      <c r="E18" s="8" t="e">
        <f>#REF!</f>
        <v>#REF!</v>
      </c>
    </row>
    <row r="19" spans="1:5" x14ac:dyDescent="0.25">
      <c r="A19" s="47"/>
      <c r="B19" s="48"/>
      <c r="C19" s="49" t="s">
        <v>35</v>
      </c>
      <c r="D19" s="49"/>
      <c r="E19" s="8" t="e">
        <f>#REF!</f>
        <v>#REF!</v>
      </c>
    </row>
    <row r="20" spans="1:5" x14ac:dyDescent="0.25">
      <c r="A20" s="47"/>
      <c r="B20" s="48"/>
      <c r="C20" s="49" t="s">
        <v>37</v>
      </c>
      <c r="D20" s="49"/>
      <c r="E20" s="8" t="e">
        <f>#REF!</f>
        <v>#REF!</v>
      </c>
    </row>
    <row r="21" spans="1:5" x14ac:dyDescent="0.25">
      <c r="A21" s="47"/>
      <c r="B21" s="48"/>
      <c r="C21" s="49" t="s">
        <v>39</v>
      </c>
      <c r="D21" s="49"/>
      <c r="E21" s="8" t="e">
        <f>#REF!</f>
        <v>#REF!</v>
      </c>
    </row>
    <row r="22" spans="1:5" x14ac:dyDescent="0.25">
      <c r="A22" s="47"/>
      <c r="B22" s="48"/>
      <c r="C22" s="49" t="s">
        <v>40</v>
      </c>
      <c r="D22" s="49"/>
      <c r="E22" s="8" t="e">
        <f>#REF!</f>
        <v>#REF!</v>
      </c>
    </row>
    <row r="23" spans="1:5" x14ac:dyDescent="0.25">
      <c r="A23" s="47"/>
      <c r="B23" s="48"/>
      <c r="C23" s="49" t="s">
        <v>42</v>
      </c>
      <c r="D23" s="49"/>
      <c r="E23" s="8" t="e">
        <f>#REF!</f>
        <v>#REF!</v>
      </c>
    </row>
    <row r="24" spans="1:5" ht="15.75" thickBot="1" x14ac:dyDescent="0.3">
      <c r="A24" s="47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47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47" t="s">
        <v>67</v>
      </c>
      <c r="B26" s="48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47"/>
      <c r="B27" s="48"/>
      <c r="C27" s="49" t="s">
        <v>11</v>
      </c>
      <c r="D27" s="49"/>
      <c r="E27" s="8" t="e">
        <f>#REF!</f>
        <v>#REF!</v>
      </c>
    </row>
    <row r="28" spans="1:5" x14ac:dyDescent="0.25">
      <c r="A28" s="47"/>
      <c r="B28" s="48"/>
      <c r="C28" s="49" t="s">
        <v>13</v>
      </c>
      <c r="D28" s="49"/>
      <c r="E28" s="8" t="e">
        <f>#REF!</f>
        <v>#REF!</v>
      </c>
    </row>
    <row r="29" spans="1:5" x14ac:dyDescent="0.25">
      <c r="A29" s="47"/>
      <c r="B29" s="48"/>
      <c r="C29" s="49" t="s">
        <v>15</v>
      </c>
      <c r="D29" s="49"/>
      <c r="E29" s="8" t="e">
        <f>#REF!</f>
        <v>#REF!</v>
      </c>
    </row>
    <row r="30" spans="1:5" x14ac:dyDescent="0.25">
      <c r="A30" s="47"/>
      <c r="B30" s="48"/>
      <c r="C30" s="49" t="s">
        <v>17</v>
      </c>
      <c r="D30" s="49"/>
      <c r="E30" s="8" t="e">
        <f>#REF!</f>
        <v>#REF!</v>
      </c>
    </row>
    <row r="31" spans="1:5" x14ac:dyDescent="0.25">
      <c r="A31" s="47"/>
      <c r="B31" s="48"/>
      <c r="C31" s="49" t="s">
        <v>19</v>
      </c>
      <c r="D31" s="49"/>
      <c r="E31" s="8" t="e">
        <f>#REF!</f>
        <v>#REF!</v>
      </c>
    </row>
    <row r="32" spans="1:5" x14ac:dyDescent="0.25">
      <c r="A32" s="47"/>
      <c r="B32" s="48"/>
      <c r="C32" s="49" t="s">
        <v>21</v>
      </c>
      <c r="D32" s="49"/>
      <c r="E32" s="8" t="e">
        <f>#REF!</f>
        <v>#REF!</v>
      </c>
    </row>
    <row r="33" spans="1:5" x14ac:dyDescent="0.25">
      <c r="A33" s="47"/>
      <c r="B33" s="48"/>
      <c r="C33" s="49" t="s">
        <v>22</v>
      </c>
      <c r="D33" s="49"/>
      <c r="E33" s="8" t="e">
        <f>#REF!</f>
        <v>#REF!</v>
      </c>
    </row>
    <row r="34" spans="1:5" ht="15.75" thickBot="1" x14ac:dyDescent="0.3">
      <c r="A34" s="47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47"/>
      <c r="B35" s="48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47"/>
      <c r="B36" s="48"/>
      <c r="C36" s="49" t="s">
        <v>30</v>
      </c>
      <c r="D36" s="49"/>
      <c r="E36" s="8" t="e">
        <f>#REF!</f>
        <v>#REF!</v>
      </c>
    </row>
    <row r="37" spans="1:5" x14ac:dyDescent="0.25">
      <c r="A37" s="47"/>
      <c r="B37" s="48"/>
      <c r="C37" s="49" t="s">
        <v>32</v>
      </c>
      <c r="D37" s="49"/>
      <c r="E37" s="8" t="e">
        <f>#REF!</f>
        <v>#REF!</v>
      </c>
    </row>
    <row r="38" spans="1:5" x14ac:dyDescent="0.25">
      <c r="A38" s="47"/>
      <c r="B38" s="48"/>
      <c r="C38" s="49" t="s">
        <v>34</v>
      </c>
      <c r="D38" s="49"/>
      <c r="E38" s="8" t="e">
        <f>#REF!</f>
        <v>#REF!</v>
      </c>
    </row>
    <row r="39" spans="1:5" x14ac:dyDescent="0.25">
      <c r="A39" s="47"/>
      <c r="B39" s="48"/>
      <c r="C39" s="49" t="s">
        <v>36</v>
      </c>
      <c r="D39" s="49"/>
      <c r="E39" s="8" t="e">
        <f>#REF!</f>
        <v>#REF!</v>
      </c>
    </row>
    <row r="40" spans="1:5" x14ac:dyDescent="0.25">
      <c r="A40" s="47"/>
      <c r="B40" s="48"/>
      <c r="C40" s="49" t="s">
        <v>38</v>
      </c>
      <c r="D40" s="49"/>
      <c r="E40" s="8" t="e">
        <f>#REF!</f>
        <v>#REF!</v>
      </c>
    </row>
    <row r="41" spans="1:5" ht="15.75" thickBot="1" x14ac:dyDescent="0.3">
      <c r="A41" s="47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47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48" t="s">
        <v>45</v>
      </c>
      <c r="C43" s="52" t="s">
        <v>47</v>
      </c>
      <c r="D43" s="52"/>
      <c r="E43" s="10" t="e">
        <f>#REF!</f>
        <v>#REF!</v>
      </c>
    </row>
    <row r="44" spans="1:5" x14ac:dyDescent="0.25">
      <c r="A44" s="3"/>
      <c r="B44" s="48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48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48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48"/>
      <c r="C47" s="52" t="s">
        <v>51</v>
      </c>
      <c r="D47" s="52"/>
      <c r="E47" s="10" t="e">
        <f>#REF!</f>
        <v>#REF!</v>
      </c>
    </row>
    <row r="48" spans="1:5" x14ac:dyDescent="0.25">
      <c r="A48" s="3"/>
      <c r="B48" s="48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48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48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48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48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48"/>
      <c r="C53" s="52" t="s">
        <v>57</v>
      </c>
      <c r="D53" s="52"/>
      <c r="E53" s="10" t="e">
        <f>#REF!</f>
        <v>#REF!</v>
      </c>
    </row>
    <row r="54" spans="1:5" x14ac:dyDescent="0.25">
      <c r="A54" s="3"/>
      <c r="B54" s="48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48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48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8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47"/>
      <c r="B60" s="48"/>
      <c r="C60" s="49" t="s">
        <v>10</v>
      </c>
      <c r="D60" s="49"/>
      <c r="E60" s="8" t="e">
        <f>#REF!</f>
        <v>#REF!</v>
      </c>
    </row>
    <row r="61" spans="1:5" x14ac:dyDescent="0.25">
      <c r="A61" s="47"/>
      <c r="B61" s="48"/>
      <c r="C61" s="49" t="s">
        <v>12</v>
      </c>
      <c r="D61" s="49"/>
      <c r="E61" s="8" t="e">
        <f>#REF!</f>
        <v>#REF!</v>
      </c>
    </row>
    <row r="62" spans="1:5" x14ac:dyDescent="0.25">
      <c r="A62" s="47"/>
      <c r="B62" s="48"/>
      <c r="C62" s="49" t="s">
        <v>14</v>
      </c>
      <c r="D62" s="49"/>
      <c r="E62" s="8" t="e">
        <f>#REF!</f>
        <v>#REF!</v>
      </c>
    </row>
    <row r="63" spans="1:5" x14ac:dyDescent="0.25">
      <c r="A63" s="47"/>
      <c r="B63" s="48"/>
      <c r="C63" s="49" t="s">
        <v>16</v>
      </c>
      <c r="D63" s="49"/>
      <c r="E63" s="8" t="e">
        <f>#REF!</f>
        <v>#REF!</v>
      </c>
    </row>
    <row r="64" spans="1:5" x14ac:dyDescent="0.25">
      <c r="A64" s="47"/>
      <c r="B64" s="48"/>
      <c r="C64" s="49" t="s">
        <v>18</v>
      </c>
      <c r="D64" s="49"/>
      <c r="E64" s="8" t="e">
        <f>#REF!</f>
        <v>#REF!</v>
      </c>
    </row>
    <row r="65" spans="1:5" x14ac:dyDescent="0.25">
      <c r="A65" s="47"/>
      <c r="B65" s="48"/>
      <c r="C65" s="49" t="s">
        <v>20</v>
      </c>
      <c r="D65" s="49"/>
      <c r="E65" s="8" t="e">
        <f>#REF!</f>
        <v>#REF!</v>
      </c>
    </row>
    <row r="66" spans="1:5" ht="15.75" thickBot="1" x14ac:dyDescent="0.3">
      <c r="A66" s="47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47"/>
      <c r="B67" s="48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47"/>
      <c r="B68" s="48"/>
      <c r="C68" s="49" t="s">
        <v>29</v>
      </c>
      <c r="D68" s="49"/>
      <c r="E68" s="8" t="e">
        <f>#REF!</f>
        <v>#REF!</v>
      </c>
    </row>
    <row r="69" spans="1:5" x14ac:dyDescent="0.25">
      <c r="A69" s="47"/>
      <c r="B69" s="48"/>
      <c r="C69" s="49" t="s">
        <v>31</v>
      </c>
      <c r="D69" s="49"/>
      <c r="E69" s="8" t="e">
        <f>#REF!</f>
        <v>#REF!</v>
      </c>
    </row>
    <row r="70" spans="1:5" x14ac:dyDescent="0.25">
      <c r="A70" s="47"/>
      <c r="B70" s="48"/>
      <c r="C70" s="49" t="s">
        <v>33</v>
      </c>
      <c r="D70" s="49"/>
      <c r="E70" s="8" t="e">
        <f>#REF!</f>
        <v>#REF!</v>
      </c>
    </row>
    <row r="71" spans="1:5" x14ac:dyDescent="0.25">
      <c r="A71" s="47"/>
      <c r="B71" s="48"/>
      <c r="C71" s="49" t="s">
        <v>35</v>
      </c>
      <c r="D71" s="49"/>
      <c r="E71" s="8" t="e">
        <f>#REF!</f>
        <v>#REF!</v>
      </c>
    </row>
    <row r="72" spans="1:5" x14ac:dyDescent="0.25">
      <c r="A72" s="47"/>
      <c r="B72" s="48"/>
      <c r="C72" s="49" t="s">
        <v>37</v>
      </c>
      <c r="D72" s="49"/>
      <c r="E72" s="8" t="e">
        <f>#REF!</f>
        <v>#REF!</v>
      </c>
    </row>
    <row r="73" spans="1:5" x14ac:dyDescent="0.25">
      <c r="A73" s="47"/>
      <c r="B73" s="48"/>
      <c r="C73" s="49" t="s">
        <v>39</v>
      </c>
      <c r="D73" s="49"/>
      <c r="E73" s="8" t="e">
        <f>#REF!</f>
        <v>#REF!</v>
      </c>
    </row>
    <row r="74" spans="1:5" x14ac:dyDescent="0.25">
      <c r="A74" s="47"/>
      <c r="B74" s="48"/>
      <c r="C74" s="49" t="s">
        <v>40</v>
      </c>
      <c r="D74" s="49"/>
      <c r="E74" s="8" t="e">
        <f>#REF!</f>
        <v>#REF!</v>
      </c>
    </row>
    <row r="75" spans="1:5" x14ac:dyDescent="0.25">
      <c r="A75" s="47"/>
      <c r="B75" s="48"/>
      <c r="C75" s="49" t="s">
        <v>42</v>
      </c>
      <c r="D75" s="49"/>
      <c r="E75" s="8" t="e">
        <f>#REF!</f>
        <v>#REF!</v>
      </c>
    </row>
    <row r="76" spans="1:5" ht="15.75" thickBot="1" x14ac:dyDescent="0.3">
      <c r="A76" s="47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47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47" t="s">
        <v>67</v>
      </c>
      <c r="B78" s="48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47"/>
      <c r="B79" s="48"/>
      <c r="C79" s="49" t="s">
        <v>11</v>
      </c>
      <c r="D79" s="49"/>
      <c r="E79" s="8" t="e">
        <f>#REF!</f>
        <v>#REF!</v>
      </c>
    </row>
    <row r="80" spans="1:5" x14ac:dyDescent="0.25">
      <c r="A80" s="47"/>
      <c r="B80" s="48"/>
      <c r="C80" s="49" t="s">
        <v>13</v>
      </c>
      <c r="D80" s="49"/>
      <c r="E80" s="8" t="e">
        <f>#REF!</f>
        <v>#REF!</v>
      </c>
    </row>
    <row r="81" spans="1:5" x14ac:dyDescent="0.25">
      <c r="A81" s="47"/>
      <c r="B81" s="48"/>
      <c r="C81" s="49" t="s">
        <v>15</v>
      </c>
      <c r="D81" s="49"/>
      <c r="E81" s="8" t="e">
        <f>#REF!</f>
        <v>#REF!</v>
      </c>
    </row>
    <row r="82" spans="1:5" x14ac:dyDescent="0.25">
      <c r="A82" s="47"/>
      <c r="B82" s="48"/>
      <c r="C82" s="49" t="s">
        <v>17</v>
      </c>
      <c r="D82" s="49"/>
      <c r="E82" s="8" t="e">
        <f>#REF!</f>
        <v>#REF!</v>
      </c>
    </row>
    <row r="83" spans="1:5" x14ac:dyDescent="0.25">
      <c r="A83" s="47"/>
      <c r="B83" s="48"/>
      <c r="C83" s="49" t="s">
        <v>19</v>
      </c>
      <c r="D83" s="49"/>
      <c r="E83" s="8" t="e">
        <f>#REF!</f>
        <v>#REF!</v>
      </c>
    </row>
    <row r="84" spans="1:5" x14ac:dyDescent="0.25">
      <c r="A84" s="47"/>
      <c r="B84" s="48"/>
      <c r="C84" s="49" t="s">
        <v>21</v>
      </c>
      <c r="D84" s="49"/>
      <c r="E84" s="8" t="e">
        <f>#REF!</f>
        <v>#REF!</v>
      </c>
    </row>
    <row r="85" spans="1:5" x14ac:dyDescent="0.25">
      <c r="A85" s="47"/>
      <c r="B85" s="48"/>
      <c r="C85" s="49" t="s">
        <v>22</v>
      </c>
      <c r="D85" s="49"/>
      <c r="E85" s="8" t="e">
        <f>#REF!</f>
        <v>#REF!</v>
      </c>
    </row>
    <row r="86" spans="1:5" ht="15.75" thickBot="1" x14ac:dyDescent="0.3">
      <c r="A86" s="47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47"/>
      <c r="B87" s="48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47"/>
      <c r="B88" s="48"/>
      <c r="C88" s="49" t="s">
        <v>30</v>
      </c>
      <c r="D88" s="49"/>
      <c r="E88" s="8" t="e">
        <f>#REF!</f>
        <v>#REF!</v>
      </c>
    </row>
    <row r="89" spans="1:5" x14ac:dyDescent="0.25">
      <c r="A89" s="47"/>
      <c r="B89" s="48"/>
      <c r="C89" s="49" t="s">
        <v>32</v>
      </c>
      <c r="D89" s="49"/>
      <c r="E89" s="8" t="e">
        <f>#REF!</f>
        <v>#REF!</v>
      </c>
    </row>
    <row r="90" spans="1:5" x14ac:dyDescent="0.25">
      <c r="A90" s="47"/>
      <c r="B90" s="48"/>
      <c r="C90" s="49" t="s">
        <v>34</v>
      </c>
      <c r="D90" s="49"/>
      <c r="E90" s="8" t="e">
        <f>#REF!</f>
        <v>#REF!</v>
      </c>
    </row>
    <row r="91" spans="1:5" x14ac:dyDescent="0.25">
      <c r="A91" s="47"/>
      <c r="B91" s="48"/>
      <c r="C91" s="49" t="s">
        <v>36</v>
      </c>
      <c r="D91" s="49"/>
      <c r="E91" s="8" t="e">
        <f>#REF!</f>
        <v>#REF!</v>
      </c>
    </row>
    <row r="92" spans="1:5" x14ac:dyDescent="0.25">
      <c r="A92" s="47"/>
      <c r="B92" s="48"/>
      <c r="C92" s="49" t="s">
        <v>38</v>
      </c>
      <c r="D92" s="49"/>
      <c r="E92" s="8" t="e">
        <f>#REF!</f>
        <v>#REF!</v>
      </c>
    </row>
    <row r="93" spans="1:5" ht="15.75" thickBot="1" x14ac:dyDescent="0.3">
      <c r="A93" s="47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47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48" t="s">
        <v>45</v>
      </c>
      <c r="C95" s="52" t="s">
        <v>47</v>
      </c>
      <c r="D95" s="52"/>
      <c r="E95" s="10" t="e">
        <f>#REF!</f>
        <v>#REF!</v>
      </c>
    </row>
    <row r="96" spans="1:5" x14ac:dyDescent="0.25">
      <c r="A96" s="3"/>
      <c r="B96" s="48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48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48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48"/>
      <c r="C99" s="52" t="s">
        <v>51</v>
      </c>
      <c r="D99" s="52"/>
      <c r="E99" s="10" t="e">
        <f>#REF!</f>
        <v>#REF!</v>
      </c>
    </row>
    <row r="100" spans="1:5" x14ac:dyDescent="0.25">
      <c r="A100" s="3"/>
      <c r="B100" s="48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48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48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48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48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48"/>
      <c r="C105" s="52" t="s">
        <v>57</v>
      </c>
      <c r="D105" s="52"/>
      <c r="E105" s="10" t="e">
        <f>#REF!</f>
        <v>#REF!</v>
      </c>
    </row>
    <row r="106" spans="1:5" x14ac:dyDescent="0.25">
      <c r="A106" s="3"/>
      <c r="B106" s="48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48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48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8"/>
      <c r="D113" s="5" t="s">
        <v>63</v>
      </c>
      <c r="E113" s="10" t="e">
        <f>#REF!</f>
        <v>#REF!</v>
      </c>
    </row>
    <row r="114" spans="1:5" x14ac:dyDescent="0.25">
      <c r="A114" s="56" t="s">
        <v>0</v>
      </c>
      <c r="B114" s="56"/>
      <c r="C114" s="56"/>
      <c r="D114" s="56"/>
      <c r="E114" s="13" t="e">
        <f>#REF!</f>
        <v>#REF!</v>
      </c>
    </row>
    <row r="115" spans="1:5" x14ac:dyDescent="0.25">
      <c r="A115" s="56" t="s">
        <v>2</v>
      </c>
      <c r="B115" s="56"/>
      <c r="C115" s="56"/>
      <c r="D115" s="56"/>
      <c r="E115" s="13" t="e">
        <f>#REF!</f>
        <v>#REF!</v>
      </c>
    </row>
    <row r="116" spans="1:5" x14ac:dyDescent="0.25">
      <c r="A116" s="56" t="s">
        <v>1</v>
      </c>
      <c r="B116" s="56"/>
      <c r="C116" s="56"/>
      <c r="D116" s="56"/>
      <c r="E116" s="14"/>
    </row>
    <row r="117" spans="1:5" x14ac:dyDescent="0.25">
      <c r="A117" s="56" t="s">
        <v>70</v>
      </c>
      <c r="B117" s="56"/>
      <c r="C117" s="56"/>
      <c r="D117" s="56"/>
      <c r="E117" t="s">
        <v>69</v>
      </c>
    </row>
    <row r="118" spans="1:5" x14ac:dyDescent="0.25">
      <c r="B118" s="53" t="s">
        <v>64</v>
      </c>
      <c r="C118" s="52" t="s">
        <v>4</v>
      </c>
      <c r="D118" s="52"/>
      <c r="E118" s="11" t="e">
        <f>#REF!</f>
        <v>#REF!</v>
      </c>
    </row>
    <row r="119" spans="1:5" x14ac:dyDescent="0.25">
      <c r="B119" s="53"/>
      <c r="C119" s="52" t="s">
        <v>6</v>
      </c>
      <c r="D119" s="52"/>
      <c r="E119" s="11" t="e">
        <f>#REF!</f>
        <v>#REF!</v>
      </c>
    </row>
    <row r="120" spans="1:5" x14ac:dyDescent="0.25">
      <c r="B120" s="53"/>
      <c r="C120" s="49" t="s">
        <v>8</v>
      </c>
      <c r="D120" s="49"/>
      <c r="E120" s="12" t="e">
        <f>#REF!</f>
        <v>#REF!</v>
      </c>
    </row>
    <row r="121" spans="1:5" x14ac:dyDescent="0.25">
      <c r="B121" s="53"/>
      <c r="C121" s="49" t="s">
        <v>10</v>
      </c>
      <c r="D121" s="49"/>
      <c r="E121" s="12" t="e">
        <f>#REF!</f>
        <v>#REF!</v>
      </c>
    </row>
    <row r="122" spans="1:5" x14ac:dyDescent="0.25">
      <c r="B122" s="53"/>
      <c r="C122" s="49" t="s">
        <v>12</v>
      </c>
      <c r="D122" s="49"/>
      <c r="E122" s="12" t="e">
        <f>#REF!</f>
        <v>#REF!</v>
      </c>
    </row>
    <row r="123" spans="1:5" x14ac:dyDescent="0.25">
      <c r="B123" s="53"/>
      <c r="C123" s="49" t="s">
        <v>14</v>
      </c>
      <c r="D123" s="49"/>
      <c r="E123" s="12" t="e">
        <f>#REF!</f>
        <v>#REF!</v>
      </c>
    </row>
    <row r="124" spans="1:5" x14ac:dyDescent="0.25">
      <c r="B124" s="53"/>
      <c r="C124" s="49" t="s">
        <v>16</v>
      </c>
      <c r="D124" s="49"/>
      <c r="E124" s="12" t="e">
        <f>#REF!</f>
        <v>#REF!</v>
      </c>
    </row>
    <row r="125" spans="1:5" x14ac:dyDescent="0.25">
      <c r="B125" s="53"/>
      <c r="C125" s="49" t="s">
        <v>18</v>
      </c>
      <c r="D125" s="49"/>
      <c r="E125" s="12" t="e">
        <f>#REF!</f>
        <v>#REF!</v>
      </c>
    </row>
    <row r="126" spans="1:5" x14ac:dyDescent="0.25">
      <c r="B126" s="53"/>
      <c r="C126" s="49" t="s">
        <v>20</v>
      </c>
      <c r="D126" s="49"/>
      <c r="E126" s="12" t="e">
        <f>#REF!</f>
        <v>#REF!</v>
      </c>
    </row>
    <row r="127" spans="1:5" x14ac:dyDescent="0.25">
      <c r="B127" s="53"/>
      <c r="C127" s="52" t="s">
        <v>25</v>
      </c>
      <c r="D127" s="52"/>
      <c r="E127" s="11" t="e">
        <f>#REF!</f>
        <v>#REF!</v>
      </c>
    </row>
    <row r="128" spans="1:5" x14ac:dyDescent="0.25">
      <c r="B128" s="53"/>
      <c r="C128" s="49" t="s">
        <v>27</v>
      </c>
      <c r="D128" s="49"/>
      <c r="E128" s="12" t="e">
        <f>#REF!</f>
        <v>#REF!</v>
      </c>
    </row>
    <row r="129" spans="2:5" x14ac:dyDescent="0.25">
      <c r="B129" s="53"/>
      <c r="C129" s="49" t="s">
        <v>29</v>
      </c>
      <c r="D129" s="49"/>
      <c r="E129" s="12" t="e">
        <f>#REF!</f>
        <v>#REF!</v>
      </c>
    </row>
    <row r="130" spans="2:5" x14ac:dyDescent="0.25">
      <c r="B130" s="53"/>
      <c r="C130" s="49" t="s">
        <v>31</v>
      </c>
      <c r="D130" s="49"/>
      <c r="E130" s="12" t="e">
        <f>#REF!</f>
        <v>#REF!</v>
      </c>
    </row>
    <row r="131" spans="2:5" x14ac:dyDescent="0.25">
      <c r="B131" s="53"/>
      <c r="C131" s="49" t="s">
        <v>33</v>
      </c>
      <c r="D131" s="49"/>
      <c r="E131" s="12" t="e">
        <f>#REF!</f>
        <v>#REF!</v>
      </c>
    </row>
    <row r="132" spans="2:5" x14ac:dyDescent="0.25">
      <c r="B132" s="53"/>
      <c r="C132" s="49" t="s">
        <v>35</v>
      </c>
      <c r="D132" s="49"/>
      <c r="E132" s="12" t="e">
        <f>#REF!</f>
        <v>#REF!</v>
      </c>
    </row>
    <row r="133" spans="2:5" x14ac:dyDescent="0.25">
      <c r="B133" s="53"/>
      <c r="C133" s="49" t="s">
        <v>37</v>
      </c>
      <c r="D133" s="49"/>
      <c r="E133" s="12" t="e">
        <f>#REF!</f>
        <v>#REF!</v>
      </c>
    </row>
    <row r="134" spans="2:5" x14ac:dyDescent="0.25">
      <c r="B134" s="53"/>
      <c r="C134" s="49" t="s">
        <v>39</v>
      </c>
      <c r="D134" s="49"/>
      <c r="E134" s="12" t="e">
        <f>#REF!</f>
        <v>#REF!</v>
      </c>
    </row>
    <row r="135" spans="2:5" x14ac:dyDescent="0.25">
      <c r="B135" s="53"/>
      <c r="C135" s="49" t="s">
        <v>40</v>
      </c>
      <c r="D135" s="49"/>
      <c r="E135" s="12" t="e">
        <f>#REF!</f>
        <v>#REF!</v>
      </c>
    </row>
    <row r="136" spans="2:5" x14ac:dyDescent="0.25">
      <c r="B136" s="53"/>
      <c r="C136" s="49" t="s">
        <v>42</v>
      </c>
      <c r="D136" s="49"/>
      <c r="E136" s="12" t="e">
        <f>#REF!</f>
        <v>#REF!</v>
      </c>
    </row>
    <row r="137" spans="2:5" x14ac:dyDescent="0.25">
      <c r="B137" s="53"/>
      <c r="C137" s="52" t="s">
        <v>5</v>
      </c>
      <c r="D137" s="52"/>
      <c r="E137" s="11" t="e">
        <f>#REF!</f>
        <v>#REF!</v>
      </c>
    </row>
    <row r="138" spans="2:5" x14ac:dyDescent="0.25">
      <c r="B138" s="53"/>
      <c r="C138" s="52" t="s">
        <v>7</v>
      </c>
      <c r="D138" s="52"/>
      <c r="E138" s="11" t="e">
        <f>#REF!</f>
        <v>#REF!</v>
      </c>
    </row>
    <row r="139" spans="2:5" x14ac:dyDescent="0.25">
      <c r="B139" s="53"/>
      <c r="C139" s="49" t="s">
        <v>9</v>
      </c>
      <c r="D139" s="49"/>
      <c r="E139" s="12" t="e">
        <f>#REF!</f>
        <v>#REF!</v>
      </c>
    </row>
    <row r="140" spans="2:5" x14ac:dyDescent="0.25">
      <c r="B140" s="53"/>
      <c r="C140" s="49" t="s">
        <v>11</v>
      </c>
      <c r="D140" s="49"/>
      <c r="E140" s="12" t="e">
        <f>#REF!</f>
        <v>#REF!</v>
      </c>
    </row>
    <row r="141" spans="2:5" x14ac:dyDescent="0.25">
      <c r="B141" s="53"/>
      <c r="C141" s="49" t="s">
        <v>13</v>
      </c>
      <c r="D141" s="49"/>
      <c r="E141" s="12" t="e">
        <f>#REF!</f>
        <v>#REF!</v>
      </c>
    </row>
    <row r="142" spans="2:5" x14ac:dyDescent="0.25">
      <c r="B142" s="53"/>
      <c r="C142" s="49" t="s">
        <v>15</v>
      </c>
      <c r="D142" s="49"/>
      <c r="E142" s="12" t="e">
        <f>#REF!</f>
        <v>#REF!</v>
      </c>
    </row>
    <row r="143" spans="2:5" x14ac:dyDescent="0.25">
      <c r="B143" s="53"/>
      <c r="C143" s="49" t="s">
        <v>17</v>
      </c>
      <c r="D143" s="49"/>
      <c r="E143" s="12" t="e">
        <f>#REF!</f>
        <v>#REF!</v>
      </c>
    </row>
    <row r="144" spans="2:5" x14ac:dyDescent="0.25">
      <c r="B144" s="53"/>
      <c r="C144" s="49" t="s">
        <v>19</v>
      </c>
      <c r="D144" s="49"/>
      <c r="E144" s="12" t="e">
        <f>#REF!</f>
        <v>#REF!</v>
      </c>
    </row>
    <row r="145" spans="2:5" x14ac:dyDescent="0.25">
      <c r="B145" s="53"/>
      <c r="C145" s="49" t="s">
        <v>21</v>
      </c>
      <c r="D145" s="49"/>
      <c r="E145" s="12" t="e">
        <f>#REF!</f>
        <v>#REF!</v>
      </c>
    </row>
    <row r="146" spans="2:5" x14ac:dyDescent="0.25">
      <c r="B146" s="53"/>
      <c r="C146" s="49" t="s">
        <v>22</v>
      </c>
      <c r="D146" s="49"/>
      <c r="E146" s="12" t="e">
        <f>#REF!</f>
        <v>#REF!</v>
      </c>
    </row>
    <row r="147" spans="2:5" x14ac:dyDescent="0.25">
      <c r="B147" s="53"/>
      <c r="C147" s="55" t="s">
        <v>26</v>
      </c>
      <c r="D147" s="55"/>
      <c r="E147" s="11" t="e">
        <f>#REF!</f>
        <v>#REF!</v>
      </c>
    </row>
    <row r="148" spans="2:5" x14ac:dyDescent="0.25">
      <c r="B148" s="53"/>
      <c r="C148" s="49" t="s">
        <v>28</v>
      </c>
      <c r="D148" s="49"/>
      <c r="E148" s="12" t="e">
        <f>#REF!</f>
        <v>#REF!</v>
      </c>
    </row>
    <row r="149" spans="2:5" x14ac:dyDescent="0.25">
      <c r="B149" s="53"/>
      <c r="C149" s="49" t="s">
        <v>30</v>
      </c>
      <c r="D149" s="49"/>
      <c r="E149" s="12" t="e">
        <f>#REF!</f>
        <v>#REF!</v>
      </c>
    </row>
    <row r="150" spans="2:5" x14ac:dyDescent="0.25">
      <c r="B150" s="53"/>
      <c r="C150" s="49" t="s">
        <v>32</v>
      </c>
      <c r="D150" s="49"/>
      <c r="E150" s="12" t="e">
        <f>#REF!</f>
        <v>#REF!</v>
      </c>
    </row>
    <row r="151" spans="2:5" x14ac:dyDescent="0.25">
      <c r="B151" s="53"/>
      <c r="C151" s="49" t="s">
        <v>34</v>
      </c>
      <c r="D151" s="49"/>
      <c r="E151" s="12" t="e">
        <f>#REF!</f>
        <v>#REF!</v>
      </c>
    </row>
    <row r="152" spans="2:5" x14ac:dyDescent="0.25">
      <c r="B152" s="53"/>
      <c r="C152" s="49" t="s">
        <v>36</v>
      </c>
      <c r="D152" s="49"/>
      <c r="E152" s="12" t="e">
        <f>#REF!</f>
        <v>#REF!</v>
      </c>
    </row>
    <row r="153" spans="2:5" x14ac:dyDescent="0.25">
      <c r="B153" s="53"/>
      <c r="C153" s="49" t="s">
        <v>38</v>
      </c>
      <c r="D153" s="49"/>
      <c r="E153" s="12" t="e">
        <f>#REF!</f>
        <v>#REF!</v>
      </c>
    </row>
    <row r="154" spans="2:5" x14ac:dyDescent="0.25">
      <c r="B154" s="53"/>
      <c r="C154" s="52" t="s">
        <v>45</v>
      </c>
      <c r="D154" s="52"/>
      <c r="E154" s="11" t="e">
        <f>#REF!</f>
        <v>#REF!</v>
      </c>
    </row>
    <row r="155" spans="2:5" x14ac:dyDescent="0.25">
      <c r="B155" s="53"/>
      <c r="C155" s="52" t="s">
        <v>47</v>
      </c>
      <c r="D155" s="52"/>
      <c r="E155" s="11" t="e">
        <f>#REF!</f>
        <v>#REF!</v>
      </c>
    </row>
    <row r="156" spans="2:5" x14ac:dyDescent="0.25">
      <c r="B156" s="53"/>
      <c r="C156" s="49" t="s">
        <v>48</v>
      </c>
      <c r="D156" s="49"/>
      <c r="E156" s="12" t="e">
        <f>#REF!</f>
        <v>#REF!</v>
      </c>
    </row>
    <row r="157" spans="2:5" x14ac:dyDescent="0.25">
      <c r="B157" s="53"/>
      <c r="C157" s="49" t="s">
        <v>49</v>
      </c>
      <c r="D157" s="49"/>
      <c r="E157" s="12" t="e">
        <f>#REF!</f>
        <v>#REF!</v>
      </c>
    </row>
    <row r="158" spans="2:5" x14ac:dyDescent="0.25">
      <c r="B158" s="53"/>
      <c r="C158" s="49" t="s">
        <v>50</v>
      </c>
      <c r="D158" s="49"/>
      <c r="E158" s="12" t="e">
        <f>#REF!</f>
        <v>#REF!</v>
      </c>
    </row>
    <row r="159" spans="2:5" x14ac:dyDescent="0.25">
      <c r="B159" s="53"/>
      <c r="C159" s="52" t="s">
        <v>51</v>
      </c>
      <c r="D159" s="52"/>
      <c r="E159" s="11" t="e">
        <f>#REF!</f>
        <v>#REF!</v>
      </c>
    </row>
    <row r="160" spans="2:5" x14ac:dyDescent="0.25">
      <c r="B160" s="53"/>
      <c r="C160" s="49" t="s">
        <v>52</v>
      </c>
      <c r="D160" s="49"/>
      <c r="E160" s="12" t="e">
        <f>#REF!</f>
        <v>#REF!</v>
      </c>
    </row>
    <row r="161" spans="2:5" x14ac:dyDescent="0.25">
      <c r="B161" s="53"/>
      <c r="C161" s="49" t="s">
        <v>53</v>
      </c>
      <c r="D161" s="49"/>
      <c r="E161" s="12" t="e">
        <f>#REF!</f>
        <v>#REF!</v>
      </c>
    </row>
    <row r="162" spans="2:5" x14ac:dyDescent="0.25">
      <c r="B162" s="53"/>
      <c r="C162" s="49" t="s">
        <v>54</v>
      </c>
      <c r="D162" s="49"/>
      <c r="E162" s="12" t="e">
        <f>#REF!</f>
        <v>#REF!</v>
      </c>
    </row>
    <row r="163" spans="2:5" x14ac:dyDescent="0.25">
      <c r="B163" s="53"/>
      <c r="C163" s="49" t="s">
        <v>55</v>
      </c>
      <c r="D163" s="49"/>
      <c r="E163" s="12" t="e">
        <f>#REF!</f>
        <v>#REF!</v>
      </c>
    </row>
    <row r="164" spans="2:5" x14ac:dyDescent="0.25">
      <c r="B164" s="53"/>
      <c r="C164" s="49" t="s">
        <v>56</v>
      </c>
      <c r="D164" s="49"/>
      <c r="E164" s="12" t="e">
        <f>#REF!</f>
        <v>#REF!</v>
      </c>
    </row>
    <row r="165" spans="2:5" x14ac:dyDescent="0.25">
      <c r="B165" s="53"/>
      <c r="C165" s="52" t="s">
        <v>57</v>
      </c>
      <c r="D165" s="52"/>
      <c r="E165" s="11" t="e">
        <f>#REF!</f>
        <v>#REF!</v>
      </c>
    </row>
    <row r="166" spans="2:5" x14ac:dyDescent="0.25">
      <c r="B166" s="53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4"/>
      <c r="C167" s="49" t="s">
        <v>59</v>
      </c>
      <c r="D167" s="49"/>
      <c r="E167" s="12" t="e">
        <f>#REF!</f>
        <v>#REF!</v>
      </c>
    </row>
    <row r="168" spans="2:5" x14ac:dyDescent="0.25">
      <c r="B168" s="53" t="s">
        <v>65</v>
      </c>
      <c r="C168" s="52" t="s">
        <v>4</v>
      </c>
      <c r="D168" s="52"/>
      <c r="E168" s="11" t="e">
        <f>#REF!</f>
        <v>#REF!</v>
      </c>
    </row>
    <row r="169" spans="2:5" ht="15" customHeight="1" x14ac:dyDescent="0.25">
      <c r="B169" s="53"/>
      <c r="C169" s="52" t="s">
        <v>6</v>
      </c>
      <c r="D169" s="52"/>
      <c r="E169" s="11" t="e">
        <f>#REF!</f>
        <v>#REF!</v>
      </c>
    </row>
    <row r="170" spans="2:5" ht="15" customHeight="1" x14ac:dyDescent="0.25">
      <c r="B170" s="53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3"/>
      <c r="C171" s="49" t="s">
        <v>10</v>
      </c>
      <c r="D171" s="49"/>
      <c r="E171" s="12" t="e">
        <f>#REF!</f>
        <v>#REF!</v>
      </c>
    </row>
    <row r="172" spans="2:5" x14ac:dyDescent="0.25">
      <c r="B172" s="53"/>
      <c r="C172" s="49" t="s">
        <v>12</v>
      </c>
      <c r="D172" s="49"/>
      <c r="E172" s="12" t="e">
        <f>#REF!</f>
        <v>#REF!</v>
      </c>
    </row>
    <row r="173" spans="2:5" x14ac:dyDescent="0.25">
      <c r="B173" s="53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3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3"/>
      <c r="C175" s="49" t="s">
        <v>18</v>
      </c>
      <c r="D175" s="49"/>
      <c r="E175" s="12" t="e">
        <f>#REF!</f>
        <v>#REF!</v>
      </c>
    </row>
    <row r="176" spans="2:5" x14ac:dyDescent="0.25">
      <c r="B176" s="53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3"/>
      <c r="C177" s="52" t="s">
        <v>25</v>
      </c>
      <c r="D177" s="52"/>
      <c r="E177" s="11" t="e">
        <f>#REF!</f>
        <v>#REF!</v>
      </c>
    </row>
    <row r="178" spans="2:5" x14ac:dyDescent="0.25">
      <c r="B178" s="53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3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3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3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3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3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3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3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3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3"/>
      <c r="C187" s="52" t="s">
        <v>5</v>
      </c>
      <c r="D187" s="52"/>
      <c r="E187" s="11" t="e">
        <f>#REF!</f>
        <v>#REF!</v>
      </c>
    </row>
    <row r="188" spans="2:5" x14ac:dyDescent="0.25">
      <c r="B188" s="53"/>
      <c r="C188" s="52" t="s">
        <v>7</v>
      </c>
      <c r="D188" s="52"/>
      <c r="E188" s="11" t="e">
        <f>#REF!</f>
        <v>#REF!</v>
      </c>
    </row>
    <row r="189" spans="2:5" x14ac:dyDescent="0.25">
      <c r="B189" s="53"/>
      <c r="C189" s="49" t="s">
        <v>9</v>
      </c>
      <c r="D189" s="49"/>
      <c r="E189" s="12" t="e">
        <f>#REF!</f>
        <v>#REF!</v>
      </c>
    </row>
    <row r="190" spans="2:5" x14ac:dyDescent="0.25">
      <c r="B190" s="53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3"/>
      <c r="C191" s="49" t="s">
        <v>13</v>
      </c>
      <c r="D191" s="49"/>
      <c r="E191" s="12" t="e">
        <f>#REF!</f>
        <v>#REF!</v>
      </c>
    </row>
    <row r="192" spans="2:5" x14ac:dyDescent="0.25">
      <c r="B192" s="53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3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3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3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3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3"/>
      <c r="C197" s="55" t="s">
        <v>26</v>
      </c>
      <c r="D197" s="55"/>
      <c r="E197" s="11" t="e">
        <f>#REF!</f>
        <v>#REF!</v>
      </c>
    </row>
    <row r="198" spans="2:5" ht="15" customHeight="1" x14ac:dyDescent="0.25">
      <c r="B198" s="53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3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3"/>
      <c r="C200" s="49" t="s">
        <v>32</v>
      </c>
      <c r="D200" s="49"/>
      <c r="E200" s="12" t="e">
        <f>#REF!</f>
        <v>#REF!</v>
      </c>
    </row>
    <row r="201" spans="2:5" x14ac:dyDescent="0.25">
      <c r="B201" s="53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3"/>
      <c r="C202" s="49" t="s">
        <v>36</v>
      </c>
      <c r="D202" s="49"/>
      <c r="E202" s="12" t="e">
        <f>#REF!</f>
        <v>#REF!</v>
      </c>
    </row>
    <row r="203" spans="2:5" x14ac:dyDescent="0.25">
      <c r="B203" s="53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3"/>
      <c r="C204" s="52" t="s">
        <v>45</v>
      </c>
      <c r="D204" s="52"/>
      <c r="E204" s="11" t="e">
        <f>#REF!</f>
        <v>#REF!</v>
      </c>
    </row>
    <row r="205" spans="2:5" ht="15" customHeight="1" x14ac:dyDescent="0.25">
      <c r="B205" s="53"/>
      <c r="C205" s="52" t="s">
        <v>47</v>
      </c>
      <c r="D205" s="52"/>
      <c r="E205" s="11" t="e">
        <f>#REF!</f>
        <v>#REF!</v>
      </c>
    </row>
    <row r="206" spans="2:5" ht="15" customHeight="1" x14ac:dyDescent="0.25">
      <c r="B206" s="53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3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3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3"/>
      <c r="C209" s="52" t="s">
        <v>51</v>
      </c>
      <c r="D209" s="52"/>
      <c r="E209" s="11" t="e">
        <f>#REF!</f>
        <v>#REF!</v>
      </c>
    </row>
    <row r="210" spans="2:5" x14ac:dyDescent="0.25">
      <c r="B210" s="53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3"/>
      <c r="C211" s="49" t="s">
        <v>53</v>
      </c>
      <c r="D211" s="49"/>
      <c r="E211" s="12" t="e">
        <f>#REF!</f>
        <v>#REF!</v>
      </c>
    </row>
    <row r="212" spans="2:5" x14ac:dyDescent="0.25">
      <c r="B212" s="53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3"/>
      <c r="C213" s="49" t="s">
        <v>55</v>
      </c>
      <c r="D213" s="49"/>
      <c r="E213" s="12" t="e">
        <f>#REF!</f>
        <v>#REF!</v>
      </c>
    </row>
    <row r="214" spans="2:5" x14ac:dyDescent="0.25">
      <c r="B214" s="53"/>
      <c r="C214" s="49" t="s">
        <v>56</v>
      </c>
      <c r="D214" s="49"/>
      <c r="E214" s="12" t="e">
        <f>#REF!</f>
        <v>#REF!</v>
      </c>
    </row>
    <row r="215" spans="2:5" x14ac:dyDescent="0.25">
      <c r="B215" s="53"/>
      <c r="C215" s="52" t="s">
        <v>57</v>
      </c>
      <c r="D215" s="52"/>
      <c r="E215" s="11" t="e">
        <f>#REF!</f>
        <v>#REF!</v>
      </c>
    </row>
    <row r="216" spans="2:5" x14ac:dyDescent="0.25">
      <c r="B216" s="53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4"/>
      <c r="C217" s="49" t="s">
        <v>59</v>
      </c>
      <c r="D217" s="49"/>
      <c r="E217" s="12" t="e">
        <f>#REF!</f>
        <v>#REF!</v>
      </c>
    </row>
    <row r="218" spans="2:5" x14ac:dyDescent="0.25">
      <c r="C218" s="57" t="s">
        <v>72</v>
      </c>
      <c r="D218" s="5" t="s">
        <v>62</v>
      </c>
      <c r="E218" s="15" t="e">
        <f>#REF!</f>
        <v>#REF!</v>
      </c>
    </row>
    <row r="219" spans="2:5" x14ac:dyDescent="0.25">
      <c r="C219" s="58"/>
      <c r="D219" s="5" t="s">
        <v>63</v>
      </c>
      <c r="E219" s="15" t="e">
        <f>#REF!</f>
        <v>#REF!</v>
      </c>
    </row>
    <row r="220" spans="2:5" x14ac:dyDescent="0.25">
      <c r="C220" s="58" t="s">
        <v>71</v>
      </c>
      <c r="D220" s="5" t="s">
        <v>62</v>
      </c>
      <c r="E220" s="15" t="e">
        <f>#REF!</f>
        <v>#REF!</v>
      </c>
    </row>
    <row r="221" spans="2:5" x14ac:dyDescent="0.25">
      <c r="C221" s="5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0"/>
  <sheetViews>
    <sheetView showGridLines="0" tabSelected="1" view="pageBreakPreview" zoomScale="85" zoomScaleNormal="85" zoomScaleSheetLayoutView="85" workbookViewId="0">
      <selection activeCell="C55" sqref="C55"/>
    </sheetView>
  </sheetViews>
  <sheetFormatPr baseColWidth="10" defaultRowHeight="12.75" x14ac:dyDescent="0.2"/>
  <cols>
    <col min="1" max="1" width="1.5703125" style="17" customWidth="1"/>
    <col min="2" max="2" width="4.5703125" style="43" customWidth="1"/>
    <col min="3" max="3" width="60.28515625" style="20" customWidth="1"/>
    <col min="4" max="11" width="19.28515625" style="20" customWidth="1"/>
    <col min="12" max="12" width="3.28515625" style="17" customWidth="1"/>
    <col min="13" max="16384" width="11.42578125" style="20"/>
  </cols>
  <sheetData>
    <row r="1" spans="1:12" ht="18.75" customHeight="1" x14ac:dyDescent="0.2">
      <c r="B1" s="46" t="s">
        <v>118</v>
      </c>
      <c r="C1" s="46"/>
      <c r="D1" s="46"/>
      <c r="E1" s="46"/>
      <c r="F1" s="46"/>
      <c r="G1" s="46"/>
      <c r="H1" s="46"/>
      <c r="I1" s="46"/>
      <c r="J1" s="46"/>
      <c r="K1" s="46"/>
    </row>
    <row r="2" spans="1:12" ht="18.75" customHeight="1" x14ac:dyDescent="0.2">
      <c r="B2" s="46" t="s">
        <v>119</v>
      </c>
      <c r="C2" s="46"/>
      <c r="D2" s="46"/>
      <c r="E2" s="46"/>
      <c r="F2" s="46"/>
      <c r="G2" s="46"/>
      <c r="H2" s="46"/>
      <c r="I2" s="46"/>
      <c r="J2" s="46"/>
      <c r="K2" s="46"/>
    </row>
    <row r="3" spans="1:12" ht="18.75" customHeight="1" x14ac:dyDescent="0.2">
      <c r="B3" s="46" t="s">
        <v>121</v>
      </c>
      <c r="C3" s="46"/>
      <c r="D3" s="46"/>
      <c r="E3" s="46"/>
      <c r="F3" s="46"/>
      <c r="G3" s="46"/>
      <c r="H3" s="46"/>
      <c r="I3" s="46"/>
      <c r="J3" s="46"/>
      <c r="K3" s="46"/>
    </row>
    <row r="4" spans="1:12" s="17" customFormat="1" ht="9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s="17" customFormat="1" ht="21.75" customHeight="1" x14ac:dyDescent="0.2">
      <c r="C5" s="18" t="s">
        <v>2</v>
      </c>
      <c r="D5" s="21" t="s">
        <v>122</v>
      </c>
      <c r="E5" s="21"/>
      <c r="F5" s="26"/>
      <c r="G5" s="26"/>
      <c r="H5" s="26"/>
      <c r="I5" s="26"/>
      <c r="J5" s="26"/>
      <c r="K5" s="27"/>
    </row>
    <row r="6" spans="1:12" s="17" customFormat="1" ht="9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2" x14ac:dyDescent="0.2">
      <c r="B7" s="59" t="s">
        <v>73</v>
      </c>
      <c r="C7" s="59"/>
      <c r="D7" s="60" t="s">
        <v>77</v>
      </c>
      <c r="E7" s="60"/>
      <c r="F7" s="60"/>
      <c r="G7" s="60"/>
      <c r="H7" s="60"/>
      <c r="I7" s="60"/>
      <c r="J7" s="60"/>
      <c r="K7" s="60" t="s">
        <v>78</v>
      </c>
    </row>
    <row r="8" spans="1:12" ht="25.5" x14ac:dyDescent="0.2">
      <c r="B8" s="59"/>
      <c r="C8" s="59"/>
      <c r="D8" s="22" t="s">
        <v>79</v>
      </c>
      <c r="E8" s="22" t="s">
        <v>80</v>
      </c>
      <c r="F8" s="22" t="s">
        <v>75</v>
      </c>
      <c r="G8" s="22" t="s">
        <v>116</v>
      </c>
      <c r="H8" s="22" t="s">
        <v>76</v>
      </c>
      <c r="I8" s="22" t="s">
        <v>117</v>
      </c>
      <c r="J8" s="22" t="s">
        <v>81</v>
      </c>
      <c r="K8" s="60"/>
    </row>
    <row r="9" spans="1:12" x14ac:dyDescent="0.2">
      <c r="B9" s="59"/>
      <c r="C9" s="59"/>
      <c r="D9" s="22">
        <v>1</v>
      </c>
      <c r="E9" s="22">
        <v>2</v>
      </c>
      <c r="F9" s="22" t="s">
        <v>82</v>
      </c>
      <c r="G9" s="22">
        <v>4</v>
      </c>
      <c r="H9" s="22">
        <v>5</v>
      </c>
      <c r="I9" s="22">
        <v>6</v>
      </c>
      <c r="J9" s="22">
        <v>7</v>
      </c>
      <c r="K9" s="22" t="s">
        <v>120</v>
      </c>
    </row>
    <row r="10" spans="1:12" ht="3" customHeight="1" x14ac:dyDescent="0.2">
      <c r="B10" s="28"/>
      <c r="C10" s="24"/>
      <c r="D10" s="29"/>
      <c r="E10" s="29"/>
      <c r="F10" s="29"/>
      <c r="G10" s="29"/>
      <c r="H10" s="29"/>
      <c r="I10" s="29"/>
      <c r="J10" s="29"/>
      <c r="K10" s="29"/>
    </row>
    <row r="11" spans="1:12" s="30" customFormat="1" x14ac:dyDescent="0.25">
      <c r="A11" s="19"/>
      <c r="B11" s="61" t="s">
        <v>85</v>
      </c>
      <c r="C11" s="62"/>
      <c r="D11" s="44">
        <f>SUM(D12:D20)</f>
        <v>89629552.959999993</v>
      </c>
      <c r="E11" s="44">
        <f t="shared" ref="E11:K11" si="0">SUM(E12:E20)</f>
        <v>17948882.07</v>
      </c>
      <c r="F11" s="44">
        <f t="shared" si="0"/>
        <v>107578435.03</v>
      </c>
      <c r="G11" s="44">
        <f t="shared" si="0"/>
        <v>23165700.48</v>
      </c>
      <c r="H11" s="44">
        <f t="shared" si="0"/>
        <v>16710024.73</v>
      </c>
      <c r="I11" s="44">
        <f t="shared" si="0"/>
        <v>16710024.73</v>
      </c>
      <c r="J11" s="44">
        <f t="shared" si="0"/>
        <v>16710024.73</v>
      </c>
      <c r="K11" s="44">
        <f t="shared" si="0"/>
        <v>90868410.299999997</v>
      </c>
      <c r="L11" s="19"/>
    </row>
    <row r="12" spans="1:12" s="30" customFormat="1" x14ac:dyDescent="0.25">
      <c r="A12" s="19"/>
      <c r="B12" s="31"/>
      <c r="C12" s="32" t="s">
        <v>86</v>
      </c>
      <c r="D12" s="23">
        <v>0</v>
      </c>
      <c r="E12" s="23">
        <v>0</v>
      </c>
      <c r="F12" s="23">
        <f>+D12+E12</f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ref="K12:K19" si="1">+F12-H12</f>
        <v>0</v>
      </c>
      <c r="L12" s="19"/>
    </row>
    <row r="13" spans="1:12" s="30" customFormat="1" x14ac:dyDescent="0.25">
      <c r="A13" s="19"/>
      <c r="B13" s="31"/>
      <c r="C13" s="32" t="s">
        <v>87</v>
      </c>
      <c r="D13" s="23">
        <v>0</v>
      </c>
      <c r="E13" s="23">
        <v>0</v>
      </c>
      <c r="F13" s="23">
        <f t="shared" ref="F13:F17" si="2">+D13+E13</f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1"/>
        <v>0</v>
      </c>
      <c r="L13" s="19"/>
    </row>
    <row r="14" spans="1:12" s="30" customFormat="1" x14ac:dyDescent="0.25">
      <c r="A14" s="19"/>
      <c r="B14" s="31"/>
      <c r="C14" s="32" t="s">
        <v>88</v>
      </c>
      <c r="D14" s="23">
        <v>0</v>
      </c>
      <c r="E14" s="23">
        <v>0</v>
      </c>
      <c r="F14" s="23">
        <f t="shared" si="2"/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1"/>
        <v>0</v>
      </c>
      <c r="L14" s="19"/>
    </row>
    <row r="15" spans="1:12" s="30" customFormat="1" x14ac:dyDescent="0.25">
      <c r="A15" s="19"/>
      <c r="B15" s="31"/>
      <c r="C15" s="32" t="s">
        <v>89</v>
      </c>
      <c r="D15" s="23">
        <v>0</v>
      </c>
      <c r="E15" s="23">
        <v>0</v>
      </c>
      <c r="F15" s="23">
        <f t="shared" si="2"/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1"/>
        <v>0</v>
      </c>
      <c r="L15" s="19"/>
    </row>
    <row r="16" spans="1:12" s="30" customFormat="1" x14ac:dyDescent="0.25">
      <c r="A16" s="19"/>
      <c r="B16" s="31"/>
      <c r="C16" s="32" t="s">
        <v>90</v>
      </c>
      <c r="D16" s="23">
        <v>0</v>
      </c>
      <c r="E16" s="23">
        <v>0</v>
      </c>
      <c r="F16" s="23">
        <f t="shared" si="2"/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1"/>
        <v>0</v>
      </c>
      <c r="L16" s="19"/>
    </row>
    <row r="17" spans="1:12" s="30" customFormat="1" x14ac:dyDescent="0.25">
      <c r="A17" s="19"/>
      <c r="B17" s="31"/>
      <c r="C17" s="32" t="s">
        <v>91</v>
      </c>
      <c r="D17" s="23">
        <v>0</v>
      </c>
      <c r="E17" s="23">
        <v>0</v>
      </c>
      <c r="F17" s="23">
        <f t="shared" si="2"/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1"/>
        <v>0</v>
      </c>
      <c r="L17" s="19"/>
    </row>
    <row r="18" spans="1:12" s="30" customFormat="1" x14ac:dyDescent="0.25">
      <c r="A18" s="19"/>
      <c r="B18" s="31"/>
      <c r="C18" s="32" t="s">
        <v>92</v>
      </c>
      <c r="D18" s="23">
        <v>89629552.959999993</v>
      </c>
      <c r="E18" s="23">
        <v>17948882.07</v>
      </c>
      <c r="F18" s="33">
        <f>+D18+E18</f>
        <v>107578435.03</v>
      </c>
      <c r="G18" s="23">
        <v>23165700.48</v>
      </c>
      <c r="H18" s="23">
        <v>16710024.73</v>
      </c>
      <c r="I18" s="23">
        <v>16710024.73</v>
      </c>
      <c r="J18" s="23">
        <v>16710024.73</v>
      </c>
      <c r="K18" s="23">
        <f t="shared" si="1"/>
        <v>90868410.299999997</v>
      </c>
      <c r="L18" s="19"/>
    </row>
    <row r="19" spans="1:12" s="30" customFormat="1" x14ac:dyDescent="0.25">
      <c r="A19" s="19"/>
      <c r="B19" s="31"/>
      <c r="C19" s="32" t="s">
        <v>84</v>
      </c>
      <c r="D19" s="23">
        <v>0</v>
      </c>
      <c r="E19" s="23">
        <v>0</v>
      </c>
      <c r="F19" s="23">
        <f t="shared" ref="F19:F46" si="3">+D19+E19</f>
        <v>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1"/>
        <v>0</v>
      </c>
      <c r="L19" s="19"/>
    </row>
    <row r="20" spans="1:12" s="30" customFormat="1" x14ac:dyDescent="0.25">
      <c r="A20" s="19"/>
      <c r="B20" s="31"/>
      <c r="C20" s="32"/>
      <c r="D20" s="23">
        <v>0</v>
      </c>
      <c r="E20" s="23">
        <v>0</v>
      </c>
      <c r="F20" s="23">
        <f t="shared" si="3"/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19"/>
    </row>
    <row r="21" spans="1:12" s="35" customFormat="1" x14ac:dyDescent="0.25">
      <c r="A21" s="34"/>
      <c r="B21" s="61" t="s">
        <v>93</v>
      </c>
      <c r="C21" s="62"/>
      <c r="D21" s="23">
        <v>0</v>
      </c>
      <c r="E21" s="23">
        <v>0</v>
      </c>
      <c r="F21" s="23">
        <f t="shared" si="3"/>
        <v>0</v>
      </c>
      <c r="G21" s="23">
        <v>0</v>
      </c>
      <c r="H21" s="23">
        <v>0</v>
      </c>
      <c r="I21" s="23">
        <v>0</v>
      </c>
      <c r="J21" s="23">
        <v>0</v>
      </c>
      <c r="K21" s="44">
        <f t="shared" ref="K21:K28" si="4">+F21-H21</f>
        <v>0</v>
      </c>
      <c r="L21" s="34"/>
    </row>
    <row r="22" spans="1:12" s="30" customFormat="1" x14ac:dyDescent="0.25">
      <c r="A22" s="19"/>
      <c r="B22" s="31"/>
      <c r="C22" s="32" t="s">
        <v>94</v>
      </c>
      <c r="D22" s="23">
        <v>0</v>
      </c>
      <c r="E22" s="23">
        <v>0</v>
      </c>
      <c r="F22" s="23">
        <f t="shared" si="3"/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4"/>
        <v>0</v>
      </c>
      <c r="L22" s="19"/>
    </row>
    <row r="23" spans="1:12" s="30" customFormat="1" x14ac:dyDescent="0.25">
      <c r="A23" s="19"/>
      <c r="B23" s="31"/>
      <c r="C23" s="32" t="s">
        <v>95</v>
      </c>
      <c r="D23" s="23">
        <v>0</v>
      </c>
      <c r="E23" s="23">
        <v>0</v>
      </c>
      <c r="F23" s="23">
        <f t="shared" si="3"/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4"/>
        <v>0</v>
      </c>
      <c r="L23" s="19"/>
    </row>
    <row r="24" spans="1:12" s="30" customFormat="1" x14ac:dyDescent="0.25">
      <c r="A24" s="19"/>
      <c r="B24" s="31"/>
      <c r="C24" s="32" t="s">
        <v>96</v>
      </c>
      <c r="D24" s="23">
        <v>0</v>
      </c>
      <c r="E24" s="23">
        <v>0</v>
      </c>
      <c r="F24" s="23">
        <f t="shared" si="3"/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4"/>
        <v>0</v>
      </c>
      <c r="L24" s="19"/>
    </row>
    <row r="25" spans="1:12" s="30" customFormat="1" x14ac:dyDescent="0.25">
      <c r="A25" s="19"/>
      <c r="B25" s="31"/>
      <c r="C25" s="32" t="s">
        <v>97</v>
      </c>
      <c r="D25" s="23">
        <v>0</v>
      </c>
      <c r="E25" s="23">
        <v>0</v>
      </c>
      <c r="F25" s="23">
        <f t="shared" si="3"/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4"/>
        <v>0</v>
      </c>
      <c r="L25" s="19"/>
    </row>
    <row r="26" spans="1:12" s="30" customFormat="1" x14ac:dyDescent="0.25">
      <c r="A26" s="19"/>
      <c r="B26" s="31"/>
      <c r="C26" s="32" t="s">
        <v>98</v>
      </c>
      <c r="D26" s="23">
        <v>0</v>
      </c>
      <c r="E26" s="23">
        <v>0</v>
      </c>
      <c r="F26" s="23">
        <f t="shared" si="3"/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4"/>
        <v>0</v>
      </c>
      <c r="L26" s="19"/>
    </row>
    <row r="27" spans="1:12" s="30" customFormat="1" x14ac:dyDescent="0.25">
      <c r="A27" s="19"/>
      <c r="B27" s="31"/>
      <c r="C27" s="32" t="s">
        <v>99</v>
      </c>
      <c r="D27" s="23">
        <v>0</v>
      </c>
      <c r="E27" s="23">
        <v>0</v>
      </c>
      <c r="F27" s="23">
        <f t="shared" si="3"/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4"/>
        <v>0</v>
      </c>
      <c r="L27" s="19"/>
    </row>
    <row r="28" spans="1:12" s="30" customFormat="1" x14ac:dyDescent="0.25">
      <c r="A28" s="19"/>
      <c r="B28" s="31"/>
      <c r="C28" s="32" t="s">
        <v>100</v>
      </c>
      <c r="D28" s="23">
        <v>0</v>
      </c>
      <c r="E28" s="23">
        <v>0</v>
      </c>
      <c r="F28" s="23">
        <f t="shared" si="3"/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4"/>
        <v>0</v>
      </c>
      <c r="L28" s="19"/>
    </row>
    <row r="29" spans="1:12" s="30" customFormat="1" x14ac:dyDescent="0.25">
      <c r="A29" s="19"/>
      <c r="B29" s="31"/>
      <c r="C29" s="32"/>
      <c r="D29" s="23">
        <v>0</v>
      </c>
      <c r="E29" s="23">
        <v>0</v>
      </c>
      <c r="F29" s="23">
        <f t="shared" si="3"/>
        <v>0</v>
      </c>
      <c r="G29" s="23">
        <v>0</v>
      </c>
      <c r="H29" s="23">
        <v>0</v>
      </c>
      <c r="I29" s="23">
        <v>0</v>
      </c>
      <c r="J29" s="23">
        <v>0</v>
      </c>
      <c r="K29" s="23"/>
      <c r="L29" s="19"/>
    </row>
    <row r="30" spans="1:12" s="35" customFormat="1" x14ac:dyDescent="0.25">
      <c r="A30" s="34"/>
      <c r="B30" s="61" t="s">
        <v>101</v>
      </c>
      <c r="C30" s="62"/>
      <c r="D30" s="23">
        <v>0</v>
      </c>
      <c r="E30" s="23">
        <v>0</v>
      </c>
      <c r="F30" s="23">
        <f t="shared" si="3"/>
        <v>0</v>
      </c>
      <c r="G30" s="23">
        <v>0</v>
      </c>
      <c r="H30" s="23">
        <v>0</v>
      </c>
      <c r="I30" s="23">
        <v>0</v>
      </c>
      <c r="J30" s="23">
        <v>0</v>
      </c>
      <c r="K30" s="23">
        <f>+F30-H30-J30</f>
        <v>0</v>
      </c>
      <c r="L30" s="34"/>
    </row>
    <row r="31" spans="1:12" s="30" customFormat="1" x14ac:dyDescent="0.25">
      <c r="A31" s="19"/>
      <c r="B31" s="31"/>
      <c r="C31" s="32" t="s">
        <v>102</v>
      </c>
      <c r="D31" s="23">
        <v>0</v>
      </c>
      <c r="E31" s="23">
        <v>0</v>
      </c>
      <c r="F31" s="23">
        <f t="shared" si="3"/>
        <v>0</v>
      </c>
      <c r="G31" s="23">
        <v>0</v>
      </c>
      <c r="H31" s="23">
        <v>0</v>
      </c>
      <c r="I31" s="23">
        <v>0</v>
      </c>
      <c r="J31" s="23">
        <v>0</v>
      </c>
      <c r="K31" s="23">
        <f>+F31-H31</f>
        <v>0</v>
      </c>
      <c r="L31" s="19"/>
    </row>
    <row r="32" spans="1:12" s="30" customFormat="1" x14ac:dyDescent="0.25">
      <c r="A32" s="19"/>
      <c r="B32" s="31"/>
      <c r="C32" s="32" t="s">
        <v>103</v>
      </c>
      <c r="D32" s="23">
        <v>0</v>
      </c>
      <c r="E32" s="23">
        <v>0</v>
      </c>
      <c r="F32" s="23">
        <f t="shared" si="3"/>
        <v>0</v>
      </c>
      <c r="G32" s="23">
        <v>0</v>
      </c>
      <c r="H32" s="23">
        <v>0</v>
      </c>
      <c r="I32" s="23">
        <v>0</v>
      </c>
      <c r="J32" s="23">
        <v>0</v>
      </c>
      <c r="K32" s="23">
        <f>+F32-H32-J32</f>
        <v>0</v>
      </c>
      <c r="L32" s="19"/>
    </row>
    <row r="33" spans="1:12" s="30" customFormat="1" x14ac:dyDescent="0.25">
      <c r="A33" s="19"/>
      <c r="B33" s="31"/>
      <c r="C33" s="32" t="s">
        <v>104</v>
      </c>
      <c r="D33" s="23">
        <v>0</v>
      </c>
      <c r="E33" s="23">
        <v>0</v>
      </c>
      <c r="F33" s="23">
        <f t="shared" si="3"/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ref="K33:K39" si="5">+F33-H33</f>
        <v>0</v>
      </c>
      <c r="L33" s="19"/>
    </row>
    <row r="34" spans="1:12" s="30" customFormat="1" x14ac:dyDescent="0.25">
      <c r="A34" s="19"/>
      <c r="B34" s="31"/>
      <c r="C34" s="32" t="s">
        <v>105</v>
      </c>
      <c r="D34" s="23">
        <v>0</v>
      </c>
      <c r="E34" s="23">
        <v>0</v>
      </c>
      <c r="F34" s="23">
        <f t="shared" si="3"/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5"/>
        <v>0</v>
      </c>
      <c r="L34" s="19"/>
    </row>
    <row r="35" spans="1:12" s="30" customFormat="1" x14ac:dyDescent="0.25">
      <c r="A35" s="19"/>
      <c r="B35" s="31"/>
      <c r="C35" s="32" t="s">
        <v>106</v>
      </c>
      <c r="D35" s="23">
        <v>0</v>
      </c>
      <c r="E35" s="23">
        <v>0</v>
      </c>
      <c r="F35" s="23">
        <f t="shared" si="3"/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5"/>
        <v>0</v>
      </c>
      <c r="L35" s="19"/>
    </row>
    <row r="36" spans="1:12" s="30" customFormat="1" x14ac:dyDescent="0.25">
      <c r="A36" s="19"/>
      <c r="B36" s="31"/>
      <c r="C36" s="32" t="s">
        <v>107</v>
      </c>
      <c r="D36" s="23">
        <v>0</v>
      </c>
      <c r="E36" s="23">
        <v>0</v>
      </c>
      <c r="F36" s="23">
        <f t="shared" si="3"/>
        <v>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5"/>
        <v>0</v>
      </c>
      <c r="L36" s="19"/>
    </row>
    <row r="37" spans="1:12" s="30" customFormat="1" x14ac:dyDescent="0.25">
      <c r="A37" s="19"/>
      <c r="B37" s="31"/>
      <c r="C37" s="32" t="s">
        <v>108</v>
      </c>
      <c r="D37" s="23">
        <v>0</v>
      </c>
      <c r="E37" s="23">
        <v>0</v>
      </c>
      <c r="F37" s="23">
        <f t="shared" si="3"/>
        <v>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5"/>
        <v>0</v>
      </c>
      <c r="L37" s="19"/>
    </row>
    <row r="38" spans="1:12" s="30" customFormat="1" x14ac:dyDescent="0.25">
      <c r="A38" s="19"/>
      <c r="B38" s="31"/>
      <c r="C38" s="32" t="s">
        <v>109</v>
      </c>
      <c r="D38" s="23">
        <v>0</v>
      </c>
      <c r="E38" s="23">
        <v>0</v>
      </c>
      <c r="F38" s="23">
        <f t="shared" si="3"/>
        <v>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5"/>
        <v>0</v>
      </c>
      <c r="L38" s="19"/>
    </row>
    <row r="39" spans="1:12" s="30" customFormat="1" x14ac:dyDescent="0.25">
      <c r="A39" s="19"/>
      <c r="B39" s="31"/>
      <c r="C39" s="32" t="s">
        <v>110</v>
      </c>
      <c r="D39" s="23">
        <v>0</v>
      </c>
      <c r="E39" s="23">
        <v>0</v>
      </c>
      <c r="F39" s="23">
        <f t="shared" si="3"/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5"/>
        <v>0</v>
      </c>
      <c r="L39" s="19"/>
    </row>
    <row r="40" spans="1:12" s="30" customFormat="1" x14ac:dyDescent="0.25">
      <c r="A40" s="19"/>
      <c r="B40" s="31"/>
      <c r="C40" s="32"/>
      <c r="D40" s="23">
        <v>0</v>
      </c>
      <c r="E40" s="23">
        <v>0</v>
      </c>
      <c r="F40" s="23">
        <f t="shared" si="3"/>
        <v>0</v>
      </c>
      <c r="G40" s="23">
        <v>0</v>
      </c>
      <c r="H40" s="23">
        <v>0</v>
      </c>
      <c r="I40" s="23">
        <v>0</v>
      </c>
      <c r="J40" s="23">
        <v>0</v>
      </c>
      <c r="K40" s="23"/>
      <c r="L40" s="19"/>
    </row>
    <row r="41" spans="1:12" s="35" customFormat="1" x14ac:dyDescent="0.25">
      <c r="A41" s="34"/>
      <c r="B41" s="61" t="s">
        <v>111</v>
      </c>
      <c r="C41" s="62"/>
      <c r="D41" s="23">
        <v>0</v>
      </c>
      <c r="E41" s="23">
        <v>0</v>
      </c>
      <c r="F41" s="23">
        <f t="shared" si="3"/>
        <v>0</v>
      </c>
      <c r="G41" s="23">
        <v>0</v>
      </c>
      <c r="H41" s="23">
        <v>0</v>
      </c>
      <c r="I41" s="23">
        <v>0</v>
      </c>
      <c r="J41" s="23">
        <v>0</v>
      </c>
      <c r="K41" s="23">
        <f>+F41-H41</f>
        <v>0</v>
      </c>
      <c r="L41" s="34"/>
    </row>
    <row r="42" spans="1:12" s="30" customFormat="1" x14ac:dyDescent="0.25">
      <c r="A42" s="19"/>
      <c r="B42" s="31"/>
      <c r="C42" s="32" t="s">
        <v>112</v>
      </c>
      <c r="D42" s="23">
        <v>0</v>
      </c>
      <c r="E42" s="23">
        <v>0</v>
      </c>
      <c r="F42" s="23">
        <f t="shared" si="3"/>
        <v>0</v>
      </c>
      <c r="G42" s="23">
        <v>0</v>
      </c>
      <c r="H42" s="23">
        <v>0</v>
      </c>
      <c r="I42" s="23">
        <v>0</v>
      </c>
      <c r="J42" s="23">
        <v>0</v>
      </c>
      <c r="K42" s="23">
        <f>+F42-H42</f>
        <v>0</v>
      </c>
      <c r="L42" s="19"/>
    </row>
    <row r="43" spans="1:12" s="30" customFormat="1" ht="25.5" x14ac:dyDescent="0.25">
      <c r="A43" s="19"/>
      <c r="B43" s="31"/>
      <c r="C43" s="32" t="s">
        <v>113</v>
      </c>
      <c r="D43" s="23">
        <v>0</v>
      </c>
      <c r="E43" s="23">
        <v>0</v>
      </c>
      <c r="F43" s="23">
        <f t="shared" si="3"/>
        <v>0</v>
      </c>
      <c r="G43" s="23">
        <v>0</v>
      </c>
      <c r="H43" s="23">
        <v>0</v>
      </c>
      <c r="I43" s="23">
        <v>0</v>
      </c>
      <c r="J43" s="23">
        <v>0</v>
      </c>
      <c r="K43" s="23">
        <f>+F43-H43</f>
        <v>0</v>
      </c>
      <c r="L43" s="19"/>
    </row>
    <row r="44" spans="1:12" s="30" customFormat="1" x14ac:dyDescent="0.25">
      <c r="A44" s="19"/>
      <c r="B44" s="31"/>
      <c r="C44" s="32" t="s">
        <v>114</v>
      </c>
      <c r="D44" s="23">
        <v>0</v>
      </c>
      <c r="E44" s="23">
        <v>0</v>
      </c>
      <c r="F44" s="23">
        <f t="shared" si="3"/>
        <v>0</v>
      </c>
      <c r="G44" s="23">
        <v>0</v>
      </c>
      <c r="H44" s="23">
        <v>0</v>
      </c>
      <c r="I44" s="23">
        <v>0</v>
      </c>
      <c r="J44" s="23">
        <v>0</v>
      </c>
      <c r="K44" s="23">
        <f>+F44-H44</f>
        <v>0</v>
      </c>
      <c r="L44" s="19"/>
    </row>
    <row r="45" spans="1:12" s="30" customFormat="1" x14ac:dyDescent="0.25">
      <c r="A45" s="19"/>
      <c r="B45" s="31"/>
      <c r="C45" s="32" t="s">
        <v>115</v>
      </c>
      <c r="D45" s="23">
        <v>0</v>
      </c>
      <c r="E45" s="23">
        <v>0</v>
      </c>
      <c r="F45" s="23">
        <f t="shared" si="3"/>
        <v>0</v>
      </c>
      <c r="G45" s="23">
        <v>0</v>
      </c>
      <c r="H45" s="23">
        <v>0</v>
      </c>
      <c r="I45" s="23">
        <v>0</v>
      </c>
      <c r="J45" s="23">
        <v>0</v>
      </c>
      <c r="K45" s="23">
        <f>+F45-H45</f>
        <v>0</v>
      </c>
      <c r="L45" s="19"/>
    </row>
    <row r="46" spans="1:12" s="30" customFormat="1" x14ac:dyDescent="0.25">
      <c r="A46" s="19"/>
      <c r="B46" s="36"/>
      <c r="C46" s="37"/>
      <c r="D46" s="45">
        <v>0</v>
      </c>
      <c r="E46" s="45">
        <v>0</v>
      </c>
      <c r="F46" s="45">
        <f t="shared" si="3"/>
        <v>0</v>
      </c>
      <c r="G46" s="45">
        <v>0</v>
      </c>
      <c r="H46" s="45">
        <v>0</v>
      </c>
      <c r="I46" s="45">
        <v>0</v>
      </c>
      <c r="J46" s="45">
        <v>0</v>
      </c>
      <c r="K46" s="38"/>
      <c r="L46" s="19"/>
    </row>
    <row r="47" spans="1:12" s="35" customFormat="1" ht="14.25" customHeight="1" x14ac:dyDescent="0.25">
      <c r="A47" s="34"/>
      <c r="B47" s="39"/>
      <c r="C47" s="40" t="s">
        <v>83</v>
      </c>
      <c r="D47" s="41">
        <f>+D11+D21+D30+D41</f>
        <v>89629552.959999993</v>
      </c>
      <c r="E47" s="41">
        <f t="shared" ref="E47:K47" si="6">+E11+E21+E30+E41</f>
        <v>17948882.07</v>
      </c>
      <c r="F47" s="41">
        <f t="shared" si="6"/>
        <v>107578435.03</v>
      </c>
      <c r="G47" s="41">
        <f t="shared" si="6"/>
        <v>23165700.48</v>
      </c>
      <c r="H47" s="41">
        <f t="shared" si="6"/>
        <v>16710024.73</v>
      </c>
      <c r="I47" s="41">
        <f t="shared" si="6"/>
        <v>16710024.73</v>
      </c>
      <c r="J47" s="41">
        <f t="shared" si="6"/>
        <v>16710024.73</v>
      </c>
      <c r="K47" s="41">
        <f t="shared" si="6"/>
        <v>90868410.299999997</v>
      </c>
      <c r="L47" s="34"/>
    </row>
    <row r="49" spans="2:11" x14ac:dyDescent="0.2">
      <c r="B49" s="16" t="s">
        <v>74</v>
      </c>
      <c r="F49" s="42"/>
      <c r="G49" s="42"/>
      <c r="H49" s="42"/>
      <c r="I49" s="42"/>
      <c r="J49" s="42"/>
      <c r="K49" s="42"/>
    </row>
    <row r="50" spans="2:11" x14ac:dyDescent="0.2">
      <c r="B50" s="16"/>
      <c r="F50" s="42"/>
      <c r="G50" s="42"/>
      <c r="H50" s="42"/>
      <c r="I50" s="42"/>
      <c r="J50" s="42"/>
      <c r="K50" s="42"/>
    </row>
    <row r="51" spans="2:11" x14ac:dyDescent="0.2">
      <c r="B51" s="16"/>
      <c r="F51" s="42"/>
      <c r="G51" s="42"/>
      <c r="H51" s="42"/>
      <c r="I51" s="42"/>
      <c r="J51" s="42"/>
      <c r="K51" s="42"/>
    </row>
    <row r="52" spans="2:11" x14ac:dyDescent="0.2">
      <c r="B52" s="16"/>
      <c r="F52" s="42"/>
      <c r="G52" s="42"/>
      <c r="H52" s="42"/>
      <c r="I52" s="42"/>
      <c r="J52" s="42"/>
      <c r="K52" s="42"/>
    </row>
    <row r="53" spans="2:11" x14ac:dyDescent="0.2">
      <c r="B53" s="16"/>
      <c r="F53" s="42"/>
      <c r="G53" s="42"/>
      <c r="H53" s="42"/>
      <c r="I53" s="42"/>
      <c r="J53" s="42"/>
      <c r="K53" s="42"/>
    </row>
    <row r="54" spans="2:11" x14ac:dyDescent="0.2">
      <c r="B54" s="16"/>
      <c r="F54" s="42"/>
      <c r="G54" s="42"/>
      <c r="H54" s="42"/>
      <c r="I54" s="42"/>
      <c r="J54" s="42"/>
      <c r="K54" s="42"/>
    </row>
    <row r="55" spans="2:11" x14ac:dyDescent="0.2">
      <c r="B55" s="16"/>
      <c r="F55" s="42"/>
      <c r="G55" s="42"/>
      <c r="H55" s="42"/>
      <c r="I55" s="42"/>
      <c r="J55" s="42"/>
      <c r="K55" s="42"/>
    </row>
    <row r="56" spans="2:11" x14ac:dyDescent="0.2">
      <c r="B56" s="16"/>
      <c r="F56" s="42"/>
      <c r="G56" s="42"/>
      <c r="H56" s="42"/>
      <c r="I56" s="42"/>
      <c r="J56" s="42"/>
      <c r="K56" s="42"/>
    </row>
    <row r="57" spans="2:11" x14ac:dyDescent="0.2">
      <c r="B57" s="16"/>
      <c r="F57" s="42"/>
      <c r="G57" s="42"/>
      <c r="H57" s="42"/>
      <c r="I57" s="42"/>
      <c r="J57" s="42"/>
      <c r="K57" s="42"/>
    </row>
    <row r="58" spans="2:11" x14ac:dyDescent="0.2">
      <c r="B58" s="16"/>
      <c r="F58" s="42"/>
      <c r="G58" s="42"/>
      <c r="H58" s="42"/>
      <c r="I58" s="42"/>
      <c r="J58" s="42"/>
      <c r="K58" s="42"/>
    </row>
    <row r="59" spans="2:11" x14ac:dyDescent="0.2">
      <c r="B59" s="16"/>
      <c r="F59" s="42"/>
      <c r="G59" s="42"/>
      <c r="H59" s="42"/>
      <c r="I59" s="42"/>
      <c r="J59" s="42"/>
      <c r="K59" s="42"/>
    </row>
    <row r="60" spans="2:11" x14ac:dyDescent="0.2">
      <c r="B60" s="16"/>
      <c r="F60" s="42"/>
      <c r="G60" s="42"/>
      <c r="H60" s="42"/>
      <c r="I60" s="42"/>
      <c r="J60" s="42"/>
      <c r="K60" s="42"/>
    </row>
  </sheetData>
  <mergeCells count="10">
    <mergeCell ref="B7:C9"/>
    <mergeCell ref="D7:J7"/>
    <mergeCell ref="K7:K8"/>
    <mergeCell ref="B1:K1"/>
    <mergeCell ref="B2:K2"/>
    <mergeCell ref="B3:K3"/>
    <mergeCell ref="B11:C11"/>
    <mergeCell ref="B21:C21"/>
    <mergeCell ref="B30:C30"/>
    <mergeCell ref="B41:C41"/>
  </mergeCells>
  <pageMargins left="0.7" right="0.7" top="0.38" bottom="0.75" header="0.3" footer="0.3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2017-08-17T15:56:29Z</cp:lastPrinted>
  <dcterms:created xsi:type="dcterms:W3CDTF">2014-01-27T16:27:43Z</dcterms:created>
  <dcterms:modified xsi:type="dcterms:W3CDTF">2017-08-17T15:56:38Z</dcterms:modified>
</cp:coreProperties>
</file>