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D23" i="1"/>
  <c r="D22" i="1"/>
  <c r="G22" i="1" s="1"/>
  <c r="G21" i="1"/>
  <c r="D21" i="1"/>
  <c r="D20" i="1"/>
  <c r="G20" i="1" s="1"/>
  <c r="G19" i="1"/>
  <c r="D19" i="1"/>
  <c r="D18" i="1"/>
  <c r="G18" i="1" s="1"/>
  <c r="G17" i="1"/>
  <c r="D17" i="1"/>
  <c r="F16" i="1"/>
  <c r="E16" i="1"/>
  <c r="D16" i="1"/>
  <c r="C16" i="1"/>
  <c r="B16" i="1"/>
  <c r="G13" i="1"/>
  <c r="D12" i="1"/>
  <c r="G12" i="1" s="1"/>
  <c r="D11" i="1"/>
  <c r="G11" i="1" s="1"/>
  <c r="D10" i="1"/>
  <c r="G10" i="1" s="1"/>
  <c r="D9" i="1"/>
  <c r="G9" i="1" s="1"/>
  <c r="D8" i="1"/>
  <c r="G8" i="1" s="1"/>
  <c r="D7" i="1"/>
  <c r="D5" i="1" s="1"/>
  <c r="D26" i="1" s="1"/>
  <c r="D6" i="1"/>
  <c r="G6" i="1" s="1"/>
  <c r="F5" i="1"/>
  <c r="F26" i="1" s="1"/>
  <c r="E5" i="1"/>
  <c r="E26" i="1" s="1"/>
  <c r="C5" i="1"/>
  <c r="C26" i="1" s="1"/>
  <c r="B5" i="1"/>
  <c r="B26" i="1" s="1"/>
  <c r="G16" i="1" l="1"/>
  <c r="G5" i="1"/>
  <c r="G26" i="1" s="1"/>
  <c r="G7" i="1"/>
</calcChain>
</file>

<file path=xl/sharedStrings.xml><?xml version="1.0" encoding="utf-8"?>
<sst xmlns="http://schemas.openxmlformats.org/spreadsheetml/2006/main" count="33" uniqueCount="26">
  <si>
    <t>Lic. José Gustavo Saldívar Bautista</t>
  </si>
  <si>
    <t>C.P. Carlos Pineda Gómez</t>
  </si>
  <si>
    <t>Director General</t>
  </si>
  <si>
    <t>Coordinador Administrativo</t>
  </si>
  <si>
    <t>Concepto (c)</t>
  </si>
  <si>
    <t>Devengado</t>
  </si>
  <si>
    <t>Egresos</t>
  </si>
  <si>
    <t>Aprobado (d)</t>
  </si>
  <si>
    <t>III. Total de Egresos (III = I + II)</t>
  </si>
  <si>
    <t>Bajo protesta de decir verdad declaramos que los Estados Financieros y sus Notas son razonablemente correctos y responsabilidad del emisor</t>
  </si>
  <si>
    <t>CENTRO DE EVALUACIÓN Y CONTROL DE CONFIANZA DEL ESTADO DE GUANAJUATO
Estado Analítico del Ejercicio del Presupuesto de Egresos Detallado - LDF
Clasificación Administrativa
al 30 de Septiembre de 2017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</si>
  <si>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</si>
  <si>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</si>
  <si>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</si>
  <si>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</si>
  <si>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</si>
  <si>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</si>
  <si>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0101 DIR GRAL DEL CENTRO DE EVALUACIÓN Y CONT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</si>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</sst>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2" fillId="0" borderId="0"/>
    <xf numFmtId="0" fontId="5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/>
    <xf numFmtId="0" fontId="3" fillId="0" borderId="0" xfId="0" applyFont="1" applyAlignment="1"/>
    <xf numFmtId="0" fontId="1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2" borderId="8" xfId="0" applyFont="1" applyFill="1" applyBorder="1" applyAlignment="1">
      <alignment vertical="top" wrapText="1"/>
    </xf>
  </cellXfs>
  <cellStyles count="5">
    <cellStyle name="=C:\WINNT\SYSTEM32\COMMAND.COM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58570</xdr:colOff>
      <xdr:row>40</xdr:row>
      <xdr:rowOff>15128</xdr:rowOff>
    </xdr:from>
    <xdr:to>
      <xdr:col>1</xdr:col>
      <xdr:colOff>419229</xdr:colOff>
      <xdr:row>40</xdr:row>
      <xdr:rowOff>15129</xdr:rowOff>
    </xdr:to>
    <xdr:cxnSp macro="">
      <xdr:nvCxnSpPr>
        <xdr:cNvPr id="4" name="Conector recto 3"/>
        <xdr:cNvCxnSpPr/>
      </xdr:nvCxnSpPr>
      <xdr:spPr>
        <a:xfrm>
          <a:off x="58570" y="6463553"/>
          <a:ext cx="298003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view="pageBreakPreview" zoomScale="84" zoomScaleNormal="84" zoomScaleSheetLayoutView="84" workbookViewId="0">
      <selection sqref="A1:XFD1048576"/>
    </sheetView>
  </sheetViews>
  <sheetFormatPr baseColWidth="10" defaultRowHeight="11.25" x14ac:dyDescent="0.2"/>
  <cols>
    <col min="1" max="1" width="39.28515625" style="1" customWidth="1"/>
    <col min="2" max="7" width="14.42578125" style="1" customWidth="1"/>
    <col min="8" max="16384" width="11.42578125" style="1"/>
  </cols>
  <sheetData>
    <row r="1" spans="1:7" ht="56.1" customHeight="1" x14ac:dyDescent="0.2">
      <c r="A1" s="11" t="s">
        <v>10</v>
      </c>
      <c r="B1" s="12"/>
      <c r="C1" s="12"/>
      <c r="D1" s="12"/>
      <c r="E1" s="12"/>
      <c r="F1" s="12"/>
      <c r="G1" s="13"/>
    </row>
    <row r="2" spans="1:7" x14ac:dyDescent="0.2">
      <c r="A2" s="14"/>
      <c r="B2" s="15" t="s">
        <v>6</v>
      </c>
      <c r="C2" s="15"/>
      <c r="D2" s="15"/>
      <c r="E2" s="15"/>
      <c r="F2" s="15"/>
      <c r="G2" s="14"/>
    </row>
    <row r="3" spans="1:7" ht="22.5" x14ac:dyDescent="0.2">
      <c r="A3" s="16" t="s">
        <v>4</v>
      </c>
      <c r="B3" s="17" t="s">
        <v>7</v>
      </c>
      <c r="C3" s="17" t="s">
        <v>11</v>
      </c>
      <c r="D3" s="17" t="s">
        <v>12</v>
      </c>
      <c r="E3" s="17" t="s">
        <v>5</v>
      </c>
      <c r="F3" s="17" t="s">
        <v>13</v>
      </c>
      <c r="G3" s="16" t="s">
        <v>14</v>
      </c>
    </row>
    <row r="4" spans="1:7" x14ac:dyDescent="0.2">
      <c r="A4" s="18" t="s">
        <v>15</v>
      </c>
      <c r="B4" s="19"/>
      <c r="C4" s="19"/>
      <c r="D4" s="19"/>
      <c r="E4" s="19"/>
      <c r="F4" s="19"/>
      <c r="G4" s="19"/>
    </row>
    <row r="5" spans="1:7" x14ac:dyDescent="0.2">
      <c r="A5" s="20" t="s">
        <v>16</v>
      </c>
      <c r="B5" s="2">
        <f>SUM(B6:B13)</f>
        <v>89629552.959999993</v>
      </c>
      <c r="C5" s="2">
        <f t="shared" ref="C5:G5" si="0">SUM(C6:C13)</f>
        <v>23597569.98</v>
      </c>
      <c r="D5" s="2">
        <f t="shared" si="0"/>
        <v>113227122.94</v>
      </c>
      <c r="E5" s="2">
        <f t="shared" si="0"/>
        <v>50936820.770000003</v>
      </c>
      <c r="F5" s="2">
        <f t="shared" si="0"/>
        <v>50936820.770000003</v>
      </c>
      <c r="G5" s="2">
        <f t="shared" si="0"/>
        <v>62290302.169999994</v>
      </c>
    </row>
    <row r="6" spans="1:7" ht="22.5" x14ac:dyDescent="0.2">
      <c r="A6" s="21" t="s">
        <v>17</v>
      </c>
      <c r="B6" s="3">
        <v>89629552.959999993</v>
      </c>
      <c r="C6" s="3">
        <v>23597569.98</v>
      </c>
      <c r="D6" s="3">
        <f>B6+C6</f>
        <v>113227122.94</v>
      </c>
      <c r="E6" s="3">
        <v>50936820.770000003</v>
      </c>
      <c r="F6" s="3">
        <v>50936820.770000003</v>
      </c>
      <c r="G6" s="3">
        <f>D6-E6</f>
        <v>62290302.169999994</v>
      </c>
    </row>
    <row r="7" spans="1:7" x14ac:dyDescent="0.2">
      <c r="A7" s="21" t="s">
        <v>18</v>
      </c>
      <c r="B7" s="3">
        <v>0</v>
      </c>
      <c r="C7" s="3">
        <v>0</v>
      </c>
      <c r="D7" s="3">
        <f t="shared" ref="D7:D12" si="1">B7+C7</f>
        <v>0</v>
      </c>
      <c r="E7" s="3">
        <v>0</v>
      </c>
      <c r="F7" s="3">
        <v>0</v>
      </c>
      <c r="G7" s="3">
        <f t="shared" ref="G7:G13" si="2">D7-E7</f>
        <v>0</v>
      </c>
    </row>
    <row r="8" spans="1:7" x14ac:dyDescent="0.2">
      <c r="A8" s="21" t="s">
        <v>19</v>
      </c>
      <c r="B8" s="3">
        <v>0</v>
      </c>
      <c r="C8" s="3">
        <v>0</v>
      </c>
      <c r="D8" s="3">
        <f t="shared" si="1"/>
        <v>0</v>
      </c>
      <c r="E8" s="3">
        <v>0</v>
      </c>
      <c r="F8" s="3">
        <v>0</v>
      </c>
      <c r="G8" s="3">
        <f t="shared" si="2"/>
        <v>0</v>
      </c>
    </row>
    <row r="9" spans="1:7" x14ac:dyDescent="0.2">
      <c r="A9" s="21" t="s">
        <v>20</v>
      </c>
      <c r="B9" s="3">
        <v>0</v>
      </c>
      <c r="C9" s="3">
        <v>0</v>
      </c>
      <c r="D9" s="3">
        <f t="shared" si="1"/>
        <v>0</v>
      </c>
      <c r="E9" s="3">
        <v>0</v>
      </c>
      <c r="F9" s="3">
        <v>0</v>
      </c>
      <c r="G9" s="3">
        <f t="shared" si="2"/>
        <v>0</v>
      </c>
    </row>
    <row r="10" spans="1:7" x14ac:dyDescent="0.2">
      <c r="A10" s="21" t="s">
        <v>21</v>
      </c>
      <c r="B10" s="3">
        <v>0</v>
      </c>
      <c r="C10" s="3">
        <v>0</v>
      </c>
      <c r="D10" s="3">
        <f t="shared" si="1"/>
        <v>0</v>
      </c>
      <c r="E10" s="3">
        <v>0</v>
      </c>
      <c r="F10" s="3">
        <v>0</v>
      </c>
      <c r="G10" s="3">
        <f t="shared" si="2"/>
        <v>0</v>
      </c>
    </row>
    <row r="11" spans="1:7" x14ac:dyDescent="0.2">
      <c r="A11" s="21" t="s">
        <v>22</v>
      </c>
      <c r="B11" s="3">
        <v>0</v>
      </c>
      <c r="C11" s="3">
        <v>0</v>
      </c>
      <c r="D11" s="3">
        <f t="shared" si="1"/>
        <v>0</v>
      </c>
      <c r="E11" s="3">
        <v>0</v>
      </c>
      <c r="F11" s="3">
        <v>0</v>
      </c>
      <c r="G11" s="3">
        <f t="shared" si="2"/>
        <v>0</v>
      </c>
    </row>
    <row r="12" spans="1:7" x14ac:dyDescent="0.2">
      <c r="A12" s="21" t="s">
        <v>23</v>
      </c>
      <c r="B12" s="3">
        <v>0</v>
      </c>
      <c r="C12" s="3">
        <v>0</v>
      </c>
      <c r="D12" s="3">
        <f t="shared" si="1"/>
        <v>0</v>
      </c>
      <c r="E12" s="3">
        <v>0</v>
      </c>
      <c r="F12" s="3">
        <v>0</v>
      </c>
      <c r="G12" s="3">
        <f t="shared" si="2"/>
        <v>0</v>
      </c>
    </row>
    <row r="13" spans="1:7" x14ac:dyDescent="0.2">
      <c r="A13" s="21"/>
      <c r="B13" s="3"/>
      <c r="C13" s="3"/>
      <c r="D13" s="3"/>
      <c r="E13" s="3"/>
      <c r="F13" s="3"/>
      <c r="G13" s="3">
        <f t="shared" si="2"/>
        <v>0</v>
      </c>
    </row>
    <row r="14" spans="1:7" ht="5.0999999999999996" customHeight="1" x14ac:dyDescent="0.2">
      <c r="A14" s="21"/>
      <c r="B14" s="3"/>
      <c r="C14" s="3"/>
      <c r="D14" s="3"/>
      <c r="E14" s="3"/>
      <c r="F14" s="3"/>
      <c r="G14" s="3"/>
    </row>
    <row r="15" spans="1:7" x14ac:dyDescent="0.2">
      <c r="A15" s="22" t="s">
        <v>24</v>
      </c>
      <c r="B15" s="3"/>
      <c r="C15" s="3"/>
      <c r="D15" s="3"/>
      <c r="E15" s="3"/>
      <c r="F15" s="3"/>
      <c r="G15" s="3"/>
    </row>
    <row r="16" spans="1:7" x14ac:dyDescent="0.2">
      <c r="A16" s="22" t="s">
        <v>25</v>
      </c>
      <c r="B16" s="2">
        <f>SUM(B17:B24)</f>
        <v>0</v>
      </c>
      <c r="C16" s="2">
        <f t="shared" ref="C16:G16" si="3">SUM(C17:C24)</f>
        <v>2621092.1800000002</v>
      </c>
      <c r="D16" s="2">
        <f t="shared" si="3"/>
        <v>2621092.1800000002</v>
      </c>
      <c r="E16" s="2">
        <f t="shared" si="3"/>
        <v>719148.39</v>
      </c>
      <c r="F16" s="2">
        <f t="shared" si="3"/>
        <v>719148.39</v>
      </c>
      <c r="G16" s="2">
        <f t="shared" si="3"/>
        <v>1901943.79</v>
      </c>
    </row>
    <row r="17" spans="1:7" ht="22.5" x14ac:dyDescent="0.2">
      <c r="A17" s="21" t="s">
        <v>17</v>
      </c>
      <c r="B17" s="3">
        <v>0</v>
      </c>
      <c r="C17" s="3">
        <v>2621092.1800000002</v>
      </c>
      <c r="D17" s="3">
        <f>B17+C17</f>
        <v>2621092.1800000002</v>
      </c>
      <c r="E17" s="3">
        <v>719148.39</v>
      </c>
      <c r="F17" s="3">
        <v>719148.39</v>
      </c>
      <c r="G17" s="3">
        <f t="shared" ref="G17:G24" si="4">D17-E17</f>
        <v>1901943.79</v>
      </c>
    </row>
    <row r="18" spans="1:7" x14ac:dyDescent="0.2">
      <c r="A18" s="21" t="s">
        <v>18</v>
      </c>
      <c r="B18" s="3">
        <v>0</v>
      </c>
      <c r="C18" s="3">
        <v>0</v>
      </c>
      <c r="D18" s="3">
        <f t="shared" ref="D18:D23" si="5">B18+C18</f>
        <v>0</v>
      </c>
      <c r="E18" s="3">
        <v>0</v>
      </c>
      <c r="F18" s="3">
        <v>0</v>
      </c>
      <c r="G18" s="3">
        <f t="shared" si="4"/>
        <v>0</v>
      </c>
    </row>
    <row r="19" spans="1:7" x14ac:dyDescent="0.2">
      <c r="A19" s="21" t="s">
        <v>19</v>
      </c>
      <c r="B19" s="3">
        <v>0</v>
      </c>
      <c r="C19" s="3">
        <v>0</v>
      </c>
      <c r="D19" s="3">
        <f t="shared" si="5"/>
        <v>0</v>
      </c>
      <c r="E19" s="3">
        <v>0</v>
      </c>
      <c r="F19" s="3">
        <v>0</v>
      </c>
      <c r="G19" s="3">
        <f t="shared" si="4"/>
        <v>0</v>
      </c>
    </row>
    <row r="20" spans="1:7" x14ac:dyDescent="0.2">
      <c r="A20" s="21" t="s">
        <v>20</v>
      </c>
      <c r="B20" s="3">
        <v>0</v>
      </c>
      <c r="C20" s="3">
        <v>0</v>
      </c>
      <c r="D20" s="3">
        <f t="shared" si="5"/>
        <v>0</v>
      </c>
      <c r="E20" s="3">
        <v>0</v>
      </c>
      <c r="F20" s="3">
        <v>0</v>
      </c>
      <c r="G20" s="3">
        <f t="shared" si="4"/>
        <v>0</v>
      </c>
    </row>
    <row r="21" spans="1:7" x14ac:dyDescent="0.2">
      <c r="A21" s="21" t="s">
        <v>21</v>
      </c>
      <c r="B21" s="3">
        <v>0</v>
      </c>
      <c r="C21" s="3">
        <v>0</v>
      </c>
      <c r="D21" s="3">
        <f t="shared" si="5"/>
        <v>0</v>
      </c>
      <c r="E21" s="3">
        <v>0</v>
      </c>
      <c r="F21" s="3">
        <v>0</v>
      </c>
      <c r="G21" s="3">
        <f t="shared" si="4"/>
        <v>0</v>
      </c>
    </row>
    <row r="22" spans="1:7" x14ac:dyDescent="0.2">
      <c r="A22" s="21" t="s">
        <v>22</v>
      </c>
      <c r="B22" s="3">
        <v>0</v>
      </c>
      <c r="C22" s="3">
        <v>0</v>
      </c>
      <c r="D22" s="3">
        <f t="shared" si="5"/>
        <v>0</v>
      </c>
      <c r="E22" s="3">
        <v>0</v>
      </c>
      <c r="F22" s="3">
        <v>0</v>
      </c>
      <c r="G22" s="3">
        <f t="shared" si="4"/>
        <v>0</v>
      </c>
    </row>
    <row r="23" spans="1:7" x14ac:dyDescent="0.2">
      <c r="A23" s="21" t="s">
        <v>23</v>
      </c>
      <c r="B23" s="3">
        <v>0</v>
      </c>
      <c r="C23" s="3">
        <v>0</v>
      </c>
      <c r="D23" s="3">
        <f t="shared" si="5"/>
        <v>0</v>
      </c>
      <c r="E23" s="3">
        <v>0</v>
      </c>
      <c r="F23" s="3">
        <v>0</v>
      </c>
      <c r="G23" s="3">
        <f t="shared" si="4"/>
        <v>0</v>
      </c>
    </row>
    <row r="24" spans="1:7" x14ac:dyDescent="0.2">
      <c r="A24" s="21"/>
      <c r="B24" s="3"/>
      <c r="C24" s="3"/>
      <c r="D24" s="3"/>
      <c r="E24" s="3"/>
      <c r="F24" s="3"/>
      <c r="G24" s="3">
        <f t="shared" si="4"/>
        <v>0</v>
      </c>
    </row>
    <row r="25" spans="1:7" ht="5.0999999999999996" customHeight="1" x14ac:dyDescent="0.2">
      <c r="A25" s="23"/>
      <c r="B25" s="3"/>
      <c r="C25" s="3"/>
      <c r="D25" s="3"/>
      <c r="E25" s="3"/>
      <c r="F25" s="3"/>
      <c r="G25" s="3"/>
    </row>
    <row r="26" spans="1:7" x14ac:dyDescent="0.2">
      <c r="A26" s="20" t="s">
        <v>8</v>
      </c>
      <c r="B26" s="2">
        <f>B5+B16</f>
        <v>89629552.959999993</v>
      </c>
      <c r="C26" s="2">
        <f t="shared" ref="C26:G26" si="6">C5+C16</f>
        <v>26218662.16</v>
      </c>
      <c r="D26" s="2">
        <f t="shared" si="6"/>
        <v>115848215.12</v>
      </c>
      <c r="E26" s="2">
        <f t="shared" si="6"/>
        <v>51655969.160000004</v>
      </c>
      <c r="F26" s="2">
        <f t="shared" si="6"/>
        <v>51655969.160000004</v>
      </c>
      <c r="G26" s="2">
        <f t="shared" si="6"/>
        <v>64192245.959999993</v>
      </c>
    </row>
    <row r="27" spans="1:7" ht="5.0999999999999996" customHeight="1" x14ac:dyDescent="0.2">
      <c r="A27" s="24"/>
      <c r="B27" s="4"/>
      <c r="C27" s="4"/>
      <c r="D27" s="4"/>
      <c r="E27" s="4"/>
      <c r="F27" s="4"/>
      <c r="G27" s="4"/>
    </row>
    <row r="28" spans="1:7" ht="11.25" customHeight="1" x14ac:dyDescent="0.2">
      <c r="A28" s="25" t="s">
        <v>9</v>
      </c>
      <c r="B28" s="25"/>
      <c r="C28" s="25"/>
      <c r="D28" s="25"/>
      <c r="E28" s="25"/>
      <c r="F28" s="25"/>
    </row>
    <row r="40" spans="1:6" x14ac:dyDescent="0.2">
      <c r="A40" s="7"/>
      <c r="C40" s="8"/>
    </row>
    <row r="41" spans="1:6" ht="12.75" customHeight="1" x14ac:dyDescent="0.2">
      <c r="A41" s="5" t="s">
        <v>0</v>
      </c>
      <c r="D41" s="9" t="s">
        <v>1</v>
      </c>
      <c r="E41" s="9"/>
      <c r="F41" s="9"/>
    </row>
    <row r="42" spans="1:6" ht="12.75" x14ac:dyDescent="0.2">
      <c r="A42" s="6" t="s">
        <v>2</v>
      </c>
      <c r="D42" s="10" t="s">
        <v>3</v>
      </c>
      <c r="E42" s="10"/>
      <c r="F42" s="10"/>
    </row>
    <row r="43" spans="1:6" ht="12.75" x14ac:dyDescent="0.2">
      <c r="E43" s="6"/>
      <c r="F43" s="6"/>
    </row>
  </sheetData>
  <mergeCells count="5">
    <mergeCell ref="A1:G1"/>
    <mergeCell ref="B2:F2"/>
    <mergeCell ref="A28:F28"/>
    <mergeCell ref="D41:F41"/>
    <mergeCell ref="D42:F4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2018-07-26T14:39:44Z</dcterms:modified>
</cp:coreProperties>
</file>