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F6b!$B$3:$H$13</definedName>
    <definedName name="_xlnm.Print_Area" localSheetId="1">F6b!$B$1:$H$42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2" i="2"/>
  <c r="E11" i="2"/>
  <c r="E10" i="2"/>
  <c r="E9" i="2"/>
  <c r="E8" i="2"/>
  <c r="E7" i="2"/>
  <c r="E17" i="2" l="1"/>
  <c r="E6" i="2"/>
  <c r="H24" i="2" l="1"/>
  <c r="H23" i="2"/>
  <c r="H22" i="2"/>
  <c r="H21" i="2"/>
  <c r="H20" i="2"/>
  <c r="H19" i="2"/>
  <c r="H18" i="2"/>
  <c r="H17" i="2"/>
  <c r="G16" i="2"/>
  <c r="F16" i="2"/>
  <c r="E16" i="2"/>
  <c r="D16" i="2"/>
  <c r="C16" i="2"/>
  <c r="H13" i="2"/>
  <c r="H12" i="2"/>
  <c r="H11" i="2"/>
  <c r="H10" i="2"/>
  <c r="H9" i="2"/>
  <c r="H8" i="2"/>
  <c r="H7" i="2"/>
  <c r="H6" i="2"/>
  <c r="G5" i="2"/>
  <c r="F5" i="2"/>
  <c r="E5" i="2"/>
  <c r="D5" i="2"/>
  <c r="C5" i="2"/>
  <c r="C26" i="2" l="1"/>
  <c r="G26" i="2"/>
  <c r="D26" i="2"/>
  <c r="F26" i="2"/>
  <c r="E26" i="2"/>
  <c r="H16" i="2"/>
  <c r="H5" i="2"/>
  <c r="H26" i="2" l="1"/>
</calcChain>
</file>

<file path=xl/sharedStrings.xml><?xml version="1.0" encoding="utf-8"?>
<sst xmlns="http://schemas.openxmlformats.org/spreadsheetml/2006/main" count="34" uniqueCount="27">
  <si>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</si>
  <si>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</si>
  <si>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</si>
  <si>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</si>
  <si>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</si>
  <si>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</si>
  <si>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</si>
  <si>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</si>
  <si>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</si>
  <si>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</si>
  <si>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</si>
  <si>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</si>
  <si>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</si>
  <si>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</si>
  <si>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</si>
  <si>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</si>
  <si>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</si>
  <si>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</si>
  <si>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</si>
  <si>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</si>
  <si>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 GRAL DEL CENTRO DE EVALUACIÓN Y CONT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</si>
  <si>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</si>
  <si>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</si>
  <si>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</si>
  <si>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</si>
  <si>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</si>
  <si>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Estado Analítico del Ejercicio del Presupuesto de Egresos Detallado - LDF
Clasificación Administrativa
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</si>
</sst>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5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6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58570</xdr:colOff>
      <xdr:row>40</xdr:row>
      <xdr:rowOff>15128</xdr:rowOff>
    </xdr:from>
    <xdr:to>
      <xdr:col>2</xdr:col>
      <xdr:colOff>419229</xdr:colOff>
      <xdr:row>40</xdr:row>
      <xdr:rowOff>15129</xdr:rowOff>
    </xdr:to>
    <xdr:cxnSp macro="">
      <xdr:nvCxnSpPr>
        <xdr:cNvPr id="2" name="Conector recto 1"/>
        <xdr:cNvCxnSpPr/>
      </xdr:nvCxnSpPr>
      <xdr:spPr>
        <a:xfrm>
          <a:off x="58570" y="6570569"/>
          <a:ext cx="298283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showGridLines="0" tabSelected="1" topLeftCell="A14" zoomScaleNormal="100" zoomScaleSheetLayoutView="85" workbookViewId="0">
      <selection activeCell="B18" sqref="B18"/>
    </sheetView>
  </sheetViews>
  <sheetFormatPr baseColWidth="10" defaultColWidth="12" defaultRowHeight="10" x14ac:dyDescent="0.2"/>
  <cols>
    <col min="1" max="1" width="2" style="3" customWidth="1"/>
    <col min="2" max="2" width="45.796875" style="3" customWidth="1"/>
    <col min="3" max="8" width="16.796875" style="3" customWidth="1"/>
    <col min="9" max="16384" width="12" style="3"/>
  </cols>
  <sheetData>
    <row r="1" spans="2:8" ht="56.15" customHeight="1" x14ac:dyDescent="0.2">
      <c r="B1" s="28" t="s">
        <v>26</v>
      </c>
      <c r="C1" s="29"/>
      <c r="D1" s="29"/>
      <c r="E1" s="29"/>
      <c r="F1" s="29"/>
      <c r="G1" s="29"/>
      <c r="H1" s="30"/>
    </row>
    <row r="2" spans="2:8" ht="10.5" x14ac:dyDescent="0.2">
      <c r="B2" s="4"/>
      <c r="C2" s="31" t="s">
        <v>0</v>
      </c>
      <c r="D2" s="31"/>
      <c r="E2" s="31"/>
      <c r="F2" s="31"/>
      <c r="G2" s="31"/>
      <c r="H2" s="4"/>
    </row>
    <row r="3" spans="2:8" ht="21" x14ac:dyDescent="0.2">
      <c r="B3" s="5" t="s">
        <v>1</v>
      </c>
      <c r="C3" s="16" t="s">
        <v>2</v>
      </c>
      <c r="D3" s="16" t="s">
        <v>5</v>
      </c>
      <c r="E3" s="16" t="s">
        <v>6</v>
      </c>
      <c r="F3" s="16" t="s">
        <v>3</v>
      </c>
      <c r="G3" s="16" t="s">
        <v>7</v>
      </c>
      <c r="H3" s="5" t="s">
        <v>8</v>
      </c>
    </row>
    <row r="4" spans="2:8" ht="10.5" x14ac:dyDescent="0.2">
      <c r="B4" s="6" t="s">
        <v>9</v>
      </c>
      <c r="C4" s="7"/>
      <c r="D4" s="7"/>
      <c r="E4" s="7"/>
      <c r="F4" s="7"/>
      <c r="G4" s="7"/>
      <c r="H4" s="7"/>
    </row>
    <row r="5" spans="2:8" ht="10.5" x14ac:dyDescent="0.2">
      <c r="B5" s="8" t="s">
        <v>10</v>
      </c>
      <c r="C5" s="1">
        <f>SUM(C6:C13)</f>
        <v>89629552.959999993</v>
      </c>
      <c r="D5" s="1">
        <f t="shared" ref="D5:H5" si="0">SUM(D6:D13)</f>
        <v>3634381.77</v>
      </c>
      <c r="E5" s="1">
        <f t="shared" si="0"/>
        <v>93263934.729999989</v>
      </c>
      <c r="F5" s="1">
        <f t="shared" si="0"/>
        <v>78648381.150000006</v>
      </c>
      <c r="G5" s="1">
        <f t="shared" si="0"/>
        <v>78113481.939999998</v>
      </c>
      <c r="H5" s="1">
        <f t="shared" si="0"/>
        <v>14615553.579999983</v>
      </c>
    </row>
    <row r="6" spans="2:8" x14ac:dyDescent="0.2">
      <c r="B6" s="9" t="s">
        <v>20</v>
      </c>
      <c r="C6" s="17">
        <v>89629552.959999993</v>
      </c>
      <c r="D6" s="22">
        <v>3634381.77</v>
      </c>
      <c r="E6" s="17">
        <f>C6+D6</f>
        <v>93263934.729999989</v>
      </c>
      <c r="F6" s="23">
        <v>78648381.150000006</v>
      </c>
      <c r="G6" s="23">
        <v>78113481.939999998</v>
      </c>
      <c r="H6" s="17">
        <f>E6-F6</f>
        <v>14615553.579999983</v>
      </c>
    </row>
    <row r="7" spans="2:8" x14ac:dyDescent="0.2">
      <c r="B7" s="9" t="s">
        <v>11</v>
      </c>
      <c r="C7" s="17">
        <v>0</v>
      </c>
      <c r="D7" s="17">
        <v>0</v>
      </c>
      <c r="E7" s="17">
        <f t="shared" ref="E7" si="1">C7+D7</f>
        <v>0</v>
      </c>
      <c r="F7" s="17">
        <v>0</v>
      </c>
      <c r="G7" s="17">
        <v>0</v>
      </c>
      <c r="H7" s="17">
        <f t="shared" ref="H7:H13" si="2">E7-F7</f>
        <v>0</v>
      </c>
    </row>
    <row r="8" spans="2:8" x14ac:dyDescent="0.2">
      <c r="B8" s="9" t="s">
        <v>12</v>
      </c>
      <c r="C8" s="17">
        <v>0</v>
      </c>
      <c r="D8" s="17">
        <v>0</v>
      </c>
      <c r="E8" s="17">
        <f t="shared" ref="E8:E12" si="3">C8+D8</f>
        <v>0</v>
      </c>
      <c r="F8" s="17">
        <v>0</v>
      </c>
      <c r="G8" s="17">
        <v>0</v>
      </c>
      <c r="H8" s="17">
        <f t="shared" si="2"/>
        <v>0</v>
      </c>
    </row>
    <row r="9" spans="2:8" x14ac:dyDescent="0.2">
      <c r="B9" s="9" t="s">
        <v>13</v>
      </c>
      <c r="C9" s="17">
        <v>0</v>
      </c>
      <c r="D9" s="17">
        <v>0</v>
      </c>
      <c r="E9" s="17">
        <f t="shared" si="3"/>
        <v>0</v>
      </c>
      <c r="F9" s="17">
        <v>0</v>
      </c>
      <c r="G9" s="17">
        <v>0</v>
      </c>
      <c r="H9" s="17">
        <f t="shared" si="2"/>
        <v>0</v>
      </c>
    </row>
    <row r="10" spans="2:8" x14ac:dyDescent="0.2">
      <c r="B10" s="9" t="s">
        <v>14</v>
      </c>
      <c r="C10" s="17">
        <v>0</v>
      </c>
      <c r="D10" s="17">
        <v>0</v>
      </c>
      <c r="E10" s="17">
        <f t="shared" si="3"/>
        <v>0</v>
      </c>
      <c r="F10" s="17">
        <v>0</v>
      </c>
      <c r="G10" s="17">
        <v>0</v>
      </c>
      <c r="H10" s="17">
        <f t="shared" si="2"/>
        <v>0</v>
      </c>
    </row>
    <row r="11" spans="2:8" x14ac:dyDescent="0.2">
      <c r="B11" s="9" t="s">
        <v>15</v>
      </c>
      <c r="C11" s="17">
        <v>0</v>
      </c>
      <c r="D11" s="17">
        <v>0</v>
      </c>
      <c r="E11" s="17">
        <f t="shared" si="3"/>
        <v>0</v>
      </c>
      <c r="F11" s="17">
        <v>0</v>
      </c>
      <c r="G11" s="17">
        <v>0</v>
      </c>
      <c r="H11" s="17">
        <f t="shared" si="2"/>
        <v>0</v>
      </c>
    </row>
    <row r="12" spans="2:8" x14ac:dyDescent="0.2">
      <c r="B12" s="9" t="s">
        <v>16</v>
      </c>
      <c r="C12" s="17">
        <v>0</v>
      </c>
      <c r="D12" s="17">
        <v>0</v>
      </c>
      <c r="E12" s="17">
        <f t="shared" si="3"/>
        <v>0</v>
      </c>
      <c r="F12" s="17">
        <v>0</v>
      </c>
      <c r="G12" s="17">
        <v>0</v>
      </c>
      <c r="H12" s="17">
        <f t="shared" si="2"/>
        <v>0</v>
      </c>
    </row>
    <row r="13" spans="2:8" x14ac:dyDescent="0.2">
      <c r="B13" s="9"/>
      <c r="C13" s="17"/>
      <c r="D13" s="17"/>
      <c r="E13" s="17"/>
      <c r="F13" s="17"/>
      <c r="G13" s="17"/>
      <c r="H13" s="17">
        <f t="shared" si="2"/>
        <v>0</v>
      </c>
    </row>
    <row r="14" spans="2:8" ht="5.15" customHeight="1" x14ac:dyDescent="0.2">
      <c r="B14" s="9"/>
      <c r="C14" s="17"/>
      <c r="D14" s="17"/>
      <c r="E14" s="17"/>
      <c r="F14" s="17"/>
      <c r="G14" s="17"/>
      <c r="H14" s="17"/>
    </row>
    <row r="15" spans="2:8" ht="10.5" x14ac:dyDescent="0.2">
      <c r="B15" s="10" t="s">
        <v>17</v>
      </c>
      <c r="C15" s="17"/>
      <c r="D15" s="17"/>
      <c r="E15" s="17"/>
      <c r="F15" s="17"/>
      <c r="G15" s="17"/>
      <c r="H15" s="17"/>
    </row>
    <row r="16" spans="2:8" ht="10.5" x14ac:dyDescent="0.2">
      <c r="B16" s="10" t="s">
        <v>18</v>
      </c>
      <c r="C16" s="1">
        <f>SUM(C17:C24)</f>
        <v>0</v>
      </c>
      <c r="D16" s="1">
        <f t="shared" ref="D16:H16" si="4">SUM(D17:D24)</f>
        <v>2005137.01</v>
      </c>
      <c r="E16" s="1">
        <f t="shared" si="4"/>
        <v>2005137.01</v>
      </c>
      <c r="F16" s="1">
        <f t="shared" si="4"/>
        <v>2005137.01</v>
      </c>
      <c r="G16" s="1">
        <f t="shared" si="4"/>
        <v>1807581.05</v>
      </c>
      <c r="H16" s="1">
        <f t="shared" si="4"/>
        <v>0</v>
      </c>
    </row>
    <row r="17" spans="2:8" x14ac:dyDescent="0.2">
      <c r="B17" s="9" t="s">
        <v>20</v>
      </c>
      <c r="C17" s="17">
        <v>0</v>
      </c>
      <c r="D17" s="24">
        <v>2005137.01</v>
      </c>
      <c r="E17" s="17">
        <f>C17+D17</f>
        <v>2005137.01</v>
      </c>
      <c r="F17" s="25">
        <v>2005137.01</v>
      </c>
      <c r="G17" s="25">
        <v>1807581.05</v>
      </c>
      <c r="H17" s="17">
        <f t="shared" ref="H17:H24" si="5">E17-F17</f>
        <v>0</v>
      </c>
    </row>
    <row r="18" spans="2:8" x14ac:dyDescent="0.2">
      <c r="B18" s="9" t="s">
        <v>11</v>
      </c>
      <c r="C18" s="17">
        <v>0</v>
      </c>
      <c r="D18" s="17">
        <v>0</v>
      </c>
      <c r="E18" s="17">
        <f t="shared" ref="E18:E21" si="6">C18+D18</f>
        <v>0</v>
      </c>
      <c r="F18" s="17">
        <v>0</v>
      </c>
      <c r="G18" s="17">
        <v>0</v>
      </c>
      <c r="H18" s="17">
        <f t="shared" si="5"/>
        <v>0</v>
      </c>
    </row>
    <row r="19" spans="2:8" x14ac:dyDescent="0.2">
      <c r="B19" s="9" t="s">
        <v>12</v>
      </c>
      <c r="C19" s="17">
        <v>0</v>
      </c>
      <c r="D19" s="17">
        <v>0</v>
      </c>
      <c r="E19" s="17">
        <f t="shared" si="6"/>
        <v>0</v>
      </c>
      <c r="F19" s="17">
        <v>0</v>
      </c>
      <c r="G19" s="17">
        <v>0</v>
      </c>
      <c r="H19" s="17">
        <f t="shared" si="5"/>
        <v>0</v>
      </c>
    </row>
    <row r="20" spans="2:8" x14ac:dyDescent="0.2">
      <c r="B20" s="9" t="s">
        <v>13</v>
      </c>
      <c r="C20" s="17">
        <v>0</v>
      </c>
      <c r="D20" s="17">
        <v>0</v>
      </c>
      <c r="E20" s="17">
        <f t="shared" si="6"/>
        <v>0</v>
      </c>
      <c r="F20" s="17">
        <v>0</v>
      </c>
      <c r="G20" s="17">
        <v>0</v>
      </c>
      <c r="H20" s="17">
        <f t="shared" si="5"/>
        <v>0</v>
      </c>
    </row>
    <row r="21" spans="2:8" x14ac:dyDescent="0.2">
      <c r="B21" s="9" t="s">
        <v>14</v>
      </c>
      <c r="C21" s="17">
        <v>0</v>
      </c>
      <c r="D21" s="17">
        <v>0</v>
      </c>
      <c r="E21" s="17">
        <f t="shared" si="6"/>
        <v>0</v>
      </c>
      <c r="F21" s="17">
        <v>0</v>
      </c>
      <c r="G21" s="17">
        <v>0</v>
      </c>
      <c r="H21" s="17">
        <f t="shared" si="5"/>
        <v>0</v>
      </c>
    </row>
    <row r="22" spans="2:8" x14ac:dyDescent="0.2">
      <c r="B22" s="9" t="s">
        <v>15</v>
      </c>
      <c r="C22" s="17">
        <v>0</v>
      </c>
      <c r="D22" s="17">
        <v>0</v>
      </c>
      <c r="E22" s="17">
        <f t="shared" ref="E22:E23" si="7">C22+D22</f>
        <v>0</v>
      </c>
      <c r="F22" s="17">
        <v>0</v>
      </c>
      <c r="G22" s="17">
        <v>0</v>
      </c>
      <c r="H22" s="17">
        <f t="shared" si="5"/>
        <v>0</v>
      </c>
    </row>
    <row r="23" spans="2:8" x14ac:dyDescent="0.2">
      <c r="B23" s="9" t="s">
        <v>16</v>
      </c>
      <c r="C23" s="17">
        <v>0</v>
      </c>
      <c r="D23" s="17">
        <v>0</v>
      </c>
      <c r="E23" s="17">
        <f t="shared" si="7"/>
        <v>0</v>
      </c>
      <c r="F23" s="17">
        <v>0</v>
      </c>
      <c r="G23" s="17">
        <v>0</v>
      </c>
      <c r="H23" s="17">
        <f t="shared" si="5"/>
        <v>0</v>
      </c>
    </row>
    <row r="24" spans="2:8" x14ac:dyDescent="0.2">
      <c r="B24" s="9"/>
      <c r="C24" s="17"/>
      <c r="D24" s="17"/>
      <c r="E24" s="17"/>
      <c r="F24" s="17"/>
      <c r="G24" s="17"/>
      <c r="H24" s="17">
        <f t="shared" si="5"/>
        <v>0</v>
      </c>
    </row>
    <row r="25" spans="2:8" ht="5.15" customHeight="1" x14ac:dyDescent="0.2">
      <c r="B25" s="11"/>
      <c r="C25" s="17"/>
      <c r="D25" s="17"/>
      <c r="E25" s="17"/>
      <c r="F25" s="17"/>
      <c r="G25" s="17"/>
      <c r="H25" s="17"/>
    </row>
    <row r="26" spans="2:8" ht="10.5" x14ac:dyDescent="0.2">
      <c r="B26" s="8" t="s">
        <v>4</v>
      </c>
      <c r="C26" s="1">
        <f>C5+C16</f>
        <v>89629552.959999993</v>
      </c>
      <c r="D26" s="1">
        <f t="shared" ref="D26:H26" si="8">D5+D16</f>
        <v>5639518.7800000003</v>
      </c>
      <c r="E26" s="1">
        <f t="shared" si="8"/>
        <v>95269071.739999995</v>
      </c>
      <c r="F26" s="1">
        <f t="shared" si="8"/>
        <v>80653518.160000011</v>
      </c>
      <c r="G26" s="1">
        <f t="shared" si="8"/>
        <v>79921062.989999995</v>
      </c>
      <c r="H26" s="1">
        <f t="shared" si="8"/>
        <v>14615553.579999983</v>
      </c>
    </row>
    <row r="27" spans="2:8" ht="5.15" customHeight="1" x14ac:dyDescent="0.2">
      <c r="B27" s="12"/>
      <c r="C27" s="2"/>
      <c r="D27" s="2"/>
      <c r="E27" s="2"/>
      <c r="F27" s="2"/>
      <c r="G27" s="2"/>
      <c r="H27" s="2"/>
    </row>
    <row r="28" spans="2:8" ht="11.25" customHeight="1" x14ac:dyDescent="0.2">
      <c r="B28" s="32" t="s">
        <v>21</v>
      </c>
      <c r="C28" s="32"/>
      <c r="D28" s="32"/>
      <c r="E28" s="32"/>
      <c r="F28" s="32"/>
      <c r="G28" s="32"/>
    </row>
    <row r="40" spans="2:7" x14ac:dyDescent="0.2">
      <c r="B40" s="18"/>
      <c r="D40" s="19"/>
    </row>
    <row r="41" spans="2:7" ht="12.75" customHeight="1" x14ac:dyDescent="0.25">
      <c r="B41" s="20" t="s">
        <v>22</v>
      </c>
      <c r="E41" s="26" t="s">
        <v>23</v>
      </c>
      <c r="F41" s="26"/>
      <c r="G41" s="26"/>
    </row>
    <row r="42" spans="2:7" ht="12.5" x14ac:dyDescent="0.2">
      <c r="B42" s="21" t="s">
        <v>24</v>
      </c>
      <c r="E42" s="27" t="s">
        <v>25</v>
      </c>
      <c r="F42" s="27"/>
      <c r="G42" s="27"/>
    </row>
    <row r="43" spans="2:7" ht="12.5" x14ac:dyDescent="0.2">
      <c r="F43" s="21"/>
      <c r="G43" s="21"/>
    </row>
  </sheetData>
  <mergeCells count="5">
    <mergeCell ref="E41:G41"/>
    <mergeCell ref="E42:G42"/>
    <mergeCell ref="B1:H1"/>
    <mergeCell ref="C2:G2"/>
    <mergeCell ref="B28:G28"/>
  </mergeCells>
  <pageMargins left="0.7" right="0.7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F6b</vt:lpstr>
      <vt:lpstr>'F6b'!Área_de_impresión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cp:lastPrinted>2018-01-11T23:29:40Z</cp:lastPrinted>
  <dcterms:created xsi:type="dcterms:W3CDTF">2017-01-11T17:22:36Z</dcterms:created>
  <dcterms:modified xsi:type="dcterms:W3CDTF">2018-07-26T20:09:28Z</dcterms:modified>
</cp:coreProperties>
</file>