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0" i="1"/>
  <c r="F10"/>
  <c r="H10"/>
  <c r="I10"/>
  <c r="J10"/>
  <c r="K10"/>
  <c r="G11"/>
  <c r="G10" s="1"/>
  <c r="L12"/>
  <c r="E13"/>
  <c r="G13" s="1"/>
  <c r="L13" s="1"/>
  <c r="F13"/>
  <c r="F40" s="1"/>
  <c r="H13"/>
  <c r="I13"/>
  <c r="I40" s="1"/>
  <c r="J13"/>
  <c r="J40" s="1"/>
  <c r="K13"/>
  <c r="K40" s="1"/>
  <c r="G14"/>
  <c r="L14" s="1"/>
  <c r="G15"/>
  <c r="L15" s="1"/>
  <c r="G16"/>
  <c r="L16" s="1"/>
  <c r="G17"/>
  <c r="L17" s="1"/>
  <c r="G18"/>
  <c r="L18" s="1"/>
  <c r="G19"/>
  <c r="L19" s="1"/>
  <c r="G20"/>
  <c r="L20" s="1"/>
  <c r="G21"/>
  <c r="L21" s="1"/>
  <c r="E22"/>
  <c r="F22"/>
  <c r="G22"/>
  <c r="L22" s="1"/>
  <c r="H22"/>
  <c r="I22"/>
  <c r="J22"/>
  <c r="K22"/>
  <c r="L23"/>
  <c r="L24"/>
  <c r="L25"/>
  <c r="E26"/>
  <c r="F26"/>
  <c r="G26"/>
  <c r="L26" s="1"/>
  <c r="H26"/>
  <c r="I26"/>
  <c r="J26"/>
  <c r="K26"/>
  <c r="L27"/>
  <c r="L28"/>
  <c r="E29"/>
  <c r="F29"/>
  <c r="G29"/>
  <c r="H29"/>
  <c r="I29"/>
  <c r="J29"/>
  <c r="K29"/>
  <c r="L29"/>
  <c r="L30"/>
  <c r="L31"/>
  <c r="L32"/>
  <c r="L33"/>
  <c r="E34"/>
  <c r="F34"/>
  <c r="G34"/>
  <c r="H34"/>
  <c r="I34"/>
  <c r="J34"/>
  <c r="K34"/>
  <c r="L34"/>
  <c r="L35"/>
  <c r="L36"/>
  <c r="L37"/>
  <c r="L38"/>
  <c r="H40"/>
  <c r="G40" l="1"/>
  <c r="E40"/>
  <c r="L11"/>
  <c r="L10" s="1"/>
  <c r="L40" s="1"/>
</calcChain>
</file>

<file path=xl/comments1.xml><?xml version="1.0" encoding="utf-8"?>
<comments xmlns="http://schemas.openxmlformats.org/spreadsheetml/2006/main">
  <authors>
    <author>DGCG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<sst xmlns="http://schemas.openxmlformats.org/spreadsheetml/2006/main" count="52" uniqueCount="52">
  <si>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</si>
  <si>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</si>
  <si>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</si>
  <si>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</si>
  <si>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</si>
  <si>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</si>
  <si>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</si>
  <si>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</si>
  <si>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</si>
  <si>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</si>
  <si>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</si>
  <si>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</si>
  <si>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</si>
  <si>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</si>
  <si>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</si>
  <si>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</si>
  <si>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</si>
  <si>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</si>
  <si>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</si>
  <si>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</si>
  <si>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</si>
  <si>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</si>
  <si>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</si>
  <si>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</si>
  <si>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</si>
  <si>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</si>
  <si>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</si>
  <si>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</si>
  <si>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</si>
  <si>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</si>
  <si>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</si>
  <si>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</si>
  <si>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</si>
  <si>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</si>
  <si>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</si>
  <si>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</si>
  <si>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</si>
  <si>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</si>
  <si>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</si>
  <si>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</si>
  <si>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</si>
  <si>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</si>
  <si>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</si>
  <si>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</si>
  <si>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</si>
  <si>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</si>
  <si>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</si>
  <si>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</si>
  <si>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</si>
  <si>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</si>
  <si>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 30 de septiembre de 2018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</si>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</sst>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showGridLines="0" tabSelected="1" topLeftCell="A13" zoomScale="85" zoomScaleNormal="85" workbookViewId="0">
      <selection activeCell="H14" sqref="H1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3.85546875" style="1" bestFit="1" customWidth="1"/>
    <col min="8" max="8" width="15.7109375" style="1" customWidth="1"/>
    <col min="9" max="12" width="13.85546875" style="1" bestFit="1" customWidth="1"/>
    <col min="13" max="13" width="3.140625" style="2" customWidth="1"/>
    <col min="14" max="16384" width="11.42578125" style="1"/>
  </cols>
  <sheetData>
    <row r="1" spans="2:12" s="1" customFormat="1" ht="6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1" customFormat="1" ht="13.5" customHeight="1"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" customFormat="1" ht="20.25" customHeigh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2" customFormat="1" ht="24" customHeight="1">
      <c r="D4" s="52" t="s">
        <v>49</v>
      </c>
      <c r="E4" s="51" t="s">
        <v>48</v>
      </c>
      <c r="F4" s="51"/>
      <c r="G4" s="51"/>
      <c r="H4" s="51"/>
      <c r="I4" s="50"/>
      <c r="J4" s="50"/>
      <c r="K4" s="49"/>
      <c r="L4" s="48"/>
    </row>
    <row r="5" spans="2:12" s="2" customFormat="1" ht="8.2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s="1" customFormat="1">
      <c r="B6" s="47" t="s">
        <v>47</v>
      </c>
      <c r="C6" s="46"/>
      <c r="D6" s="45"/>
      <c r="E6" s="41" t="s">
        <v>46</v>
      </c>
      <c r="F6" s="41"/>
      <c r="G6" s="41"/>
      <c r="H6" s="41"/>
      <c r="I6" s="41"/>
      <c r="J6" s="41"/>
      <c r="K6" s="41"/>
      <c r="L6" s="41" t="s">
        <v>45</v>
      </c>
    </row>
    <row r="7" spans="2:12" s="1" customFormat="1" ht="25.5">
      <c r="B7" s="44"/>
      <c r="C7" s="43"/>
      <c r="D7" s="42"/>
      <c r="E7" s="37" t="s">
        <v>44</v>
      </c>
      <c r="F7" s="37" t="s">
        <v>43</v>
      </c>
      <c r="G7" s="37" t="s">
        <v>42</v>
      </c>
      <c r="H7" s="37" t="s">
        <v>41</v>
      </c>
      <c r="I7" s="37" t="s">
        <v>40</v>
      </c>
      <c r="J7" s="37" t="s">
        <v>39</v>
      </c>
      <c r="K7" s="37" t="s">
        <v>38</v>
      </c>
      <c r="L7" s="41"/>
    </row>
    <row r="8" spans="2:12" s="1" customFormat="1" ht="15.75" customHeight="1">
      <c r="B8" s="40"/>
      <c r="C8" s="39"/>
      <c r="D8" s="38"/>
      <c r="E8" s="37">
        <v>1</v>
      </c>
      <c r="F8" s="37">
        <v>2</v>
      </c>
      <c r="G8" s="37" t="s">
        <v>37</v>
      </c>
      <c r="H8" s="37">
        <v>4</v>
      </c>
      <c r="I8" s="37">
        <v>5</v>
      </c>
      <c r="J8" s="37">
        <v>6</v>
      </c>
      <c r="K8" s="37">
        <v>7</v>
      </c>
      <c r="L8" s="37" t="s">
        <v>36</v>
      </c>
    </row>
    <row r="9" spans="2:12" s="1" customFormat="1" ht="15" customHeight="1">
      <c r="B9" s="24" t="s">
        <v>35</v>
      </c>
      <c r="C9" s="23"/>
      <c r="D9" s="22"/>
      <c r="E9" s="21"/>
      <c r="F9" s="20"/>
      <c r="G9" s="20"/>
      <c r="H9" s="20"/>
      <c r="I9" s="20"/>
      <c r="J9" s="20"/>
      <c r="K9" s="20"/>
      <c r="L9" s="20"/>
    </row>
    <row r="10" spans="2:12" s="1" customFormat="1">
      <c r="B10" s="27"/>
      <c r="C10" s="31" t="s">
        <v>34</v>
      </c>
      <c r="D10" s="30"/>
      <c r="E10" s="36">
        <f>SUM(E11:E12)</f>
        <v>0</v>
      </c>
      <c r="F10" s="36">
        <f>SUM(F11:F12)</f>
        <v>37245058.340000004</v>
      </c>
      <c r="G10" s="36">
        <f>SUM(G11:G12)</f>
        <v>37245058.340000004</v>
      </c>
      <c r="H10" s="36">
        <f>SUM(H11:H12)</f>
        <v>33317903.349999998</v>
      </c>
      <c r="I10" s="36">
        <f>SUM(I11:I12)</f>
        <v>18461888.079999998</v>
      </c>
      <c r="J10" s="36">
        <f>SUM(J11:J12)</f>
        <v>18227888.079999998</v>
      </c>
      <c r="K10" s="36">
        <f>SUM(K11:K12)</f>
        <v>18227888.079999998</v>
      </c>
      <c r="L10" s="36">
        <f>SUM(L11:L12)</f>
        <v>18783170.260000005</v>
      </c>
    </row>
    <row r="11" spans="2:12" s="1" customFormat="1">
      <c r="B11" s="27"/>
      <c r="C11" s="26"/>
      <c r="D11" s="25" t="s">
        <v>33</v>
      </c>
      <c r="E11" s="35">
        <v>0</v>
      </c>
      <c r="F11" s="35">
        <v>37245058.340000004</v>
      </c>
      <c r="G11" s="35">
        <f>+E11+F11</f>
        <v>37245058.340000004</v>
      </c>
      <c r="H11" s="35">
        <v>33317903.349999998</v>
      </c>
      <c r="I11" s="35">
        <v>18461888.079999998</v>
      </c>
      <c r="J11" s="35">
        <v>18227888.079999998</v>
      </c>
      <c r="K11" s="35">
        <v>18227888.079999998</v>
      </c>
      <c r="L11" s="35">
        <f>+G11-I11</f>
        <v>18783170.260000005</v>
      </c>
    </row>
    <row r="12" spans="2:12" s="1" customFormat="1">
      <c r="B12" s="27"/>
      <c r="C12" s="26"/>
      <c r="D12" s="25" t="s">
        <v>32</v>
      </c>
      <c r="E12" s="21"/>
      <c r="F12" s="20"/>
      <c r="G12" s="20"/>
      <c r="H12" s="20"/>
      <c r="I12" s="20"/>
      <c r="J12" s="20"/>
      <c r="K12" s="20"/>
      <c r="L12" s="20">
        <f>+G12-I12</f>
        <v>0</v>
      </c>
    </row>
    <row r="13" spans="2:12" s="1" customFormat="1">
      <c r="B13" s="27"/>
      <c r="C13" s="31" t="s">
        <v>31</v>
      </c>
      <c r="D13" s="30"/>
      <c r="E13" s="29">
        <f>SUM(E14:E21)</f>
        <v>0</v>
      </c>
      <c r="F13" s="34">
        <f>SUM(F14:F21)</f>
        <v>10180552.620000001</v>
      </c>
      <c r="G13" s="33">
        <f>+E13+F13</f>
        <v>10180552.620000001</v>
      </c>
      <c r="H13" s="34">
        <f>SUM(H14:H21)</f>
        <v>1940059.2999999998</v>
      </c>
      <c r="I13" s="34">
        <f>SUM(I14:I21)</f>
        <v>1405877</v>
      </c>
      <c r="J13" s="34">
        <f>SUM(J14:J21)</f>
        <v>1383328</v>
      </c>
      <c r="K13" s="34">
        <f>SUM(K14:K21)</f>
        <v>1383328</v>
      </c>
      <c r="L13" s="33">
        <f>+G13-I13</f>
        <v>8774675.620000001</v>
      </c>
    </row>
    <row r="14" spans="2:12" s="1" customFormat="1">
      <c r="B14" s="27"/>
      <c r="C14" s="26"/>
      <c r="D14" s="25" t="s">
        <v>30</v>
      </c>
      <c r="E14" s="21">
        <v>0</v>
      </c>
      <c r="F14" s="32">
        <v>10180552.620000001</v>
      </c>
      <c r="G14" s="32">
        <f>+E14+F14</f>
        <v>10180552.620000001</v>
      </c>
      <c r="H14" s="32">
        <v>1940059.2999999998</v>
      </c>
      <c r="I14" s="32">
        <v>1405877</v>
      </c>
      <c r="J14" s="32">
        <v>1383328</v>
      </c>
      <c r="K14" s="32">
        <v>1383328</v>
      </c>
      <c r="L14" s="32">
        <f>+G14-I14</f>
        <v>8774675.620000001</v>
      </c>
    </row>
    <row r="15" spans="2:12" s="1" customFormat="1">
      <c r="B15" s="27"/>
      <c r="C15" s="26"/>
      <c r="D15" s="25" t="s">
        <v>29</v>
      </c>
      <c r="E15" s="21">
        <v>0</v>
      </c>
      <c r="F15" s="21"/>
      <c r="G15" s="32">
        <f>+E15+F15</f>
        <v>0</v>
      </c>
      <c r="H15" s="21">
        <v>0</v>
      </c>
      <c r="I15" s="21">
        <v>0</v>
      </c>
      <c r="J15" s="21">
        <v>0</v>
      </c>
      <c r="K15" s="21">
        <v>0</v>
      </c>
      <c r="L15" s="20">
        <f>+G15-I15</f>
        <v>0</v>
      </c>
    </row>
    <row r="16" spans="2:12" s="1" customFormat="1">
      <c r="B16" s="27"/>
      <c r="C16" s="26"/>
      <c r="D16" s="25" t="s">
        <v>28</v>
      </c>
      <c r="E16" s="21">
        <v>0</v>
      </c>
      <c r="F16" s="21">
        <v>0</v>
      </c>
      <c r="G16" s="32">
        <f>+E16+F16</f>
        <v>0</v>
      </c>
      <c r="H16" s="21">
        <v>0</v>
      </c>
      <c r="I16" s="21">
        <v>0</v>
      </c>
      <c r="J16" s="21">
        <v>0</v>
      </c>
      <c r="K16" s="21">
        <v>0</v>
      </c>
      <c r="L16" s="20">
        <f>+G16-I16</f>
        <v>0</v>
      </c>
    </row>
    <row r="17" spans="2:12" s="1" customFormat="1">
      <c r="B17" s="27"/>
      <c r="C17" s="26"/>
      <c r="D17" s="25" t="s">
        <v>27</v>
      </c>
      <c r="E17" s="21">
        <v>0</v>
      </c>
      <c r="F17" s="21">
        <v>0</v>
      </c>
      <c r="G17" s="32">
        <f>+E17+F17</f>
        <v>0</v>
      </c>
      <c r="H17" s="21">
        <v>0</v>
      </c>
      <c r="I17" s="21">
        <v>0</v>
      </c>
      <c r="J17" s="21">
        <v>0</v>
      </c>
      <c r="K17" s="21">
        <v>0</v>
      </c>
      <c r="L17" s="20">
        <f>+G17-I17</f>
        <v>0</v>
      </c>
    </row>
    <row r="18" spans="2:12" s="1" customFormat="1">
      <c r="B18" s="27"/>
      <c r="C18" s="26"/>
      <c r="D18" s="25" t="s">
        <v>26</v>
      </c>
      <c r="E18" s="21">
        <v>0</v>
      </c>
      <c r="F18" s="21">
        <v>0</v>
      </c>
      <c r="G18" s="32">
        <f>+E18+F18</f>
        <v>0</v>
      </c>
      <c r="H18" s="21">
        <v>0</v>
      </c>
      <c r="I18" s="21">
        <v>0</v>
      </c>
      <c r="J18" s="21">
        <v>0</v>
      </c>
      <c r="K18" s="21">
        <v>0</v>
      </c>
      <c r="L18" s="20">
        <f>+G18-I18</f>
        <v>0</v>
      </c>
    </row>
    <row r="19" spans="2:12" s="1" customFormat="1">
      <c r="B19" s="27"/>
      <c r="C19" s="26"/>
      <c r="D19" s="25" t="s">
        <v>25</v>
      </c>
      <c r="E19" s="21">
        <v>0</v>
      </c>
      <c r="F19" s="21">
        <v>0</v>
      </c>
      <c r="G19" s="32">
        <f>+E19+F19</f>
        <v>0</v>
      </c>
      <c r="H19" s="21">
        <v>0</v>
      </c>
      <c r="I19" s="21">
        <v>0</v>
      </c>
      <c r="J19" s="21">
        <v>0</v>
      </c>
      <c r="K19" s="21">
        <v>0</v>
      </c>
      <c r="L19" s="20">
        <f>+G19-I19</f>
        <v>0</v>
      </c>
    </row>
    <row r="20" spans="2:12" s="1" customFormat="1">
      <c r="B20" s="27"/>
      <c r="C20" s="26"/>
      <c r="D20" s="25" t="s">
        <v>24</v>
      </c>
      <c r="E20" s="21">
        <v>0</v>
      </c>
      <c r="F20" s="21">
        <v>0</v>
      </c>
      <c r="G20" s="32">
        <f>+E20+F20</f>
        <v>0</v>
      </c>
      <c r="H20" s="21">
        <v>0</v>
      </c>
      <c r="I20" s="21">
        <v>0</v>
      </c>
      <c r="J20" s="21">
        <v>0</v>
      </c>
      <c r="K20" s="21">
        <v>0</v>
      </c>
      <c r="L20" s="20">
        <f>+G20-I20</f>
        <v>0</v>
      </c>
    </row>
    <row r="21" spans="2:12" s="1" customFormat="1">
      <c r="B21" s="27"/>
      <c r="C21" s="26"/>
      <c r="D21" s="25" t="s">
        <v>23</v>
      </c>
      <c r="E21" s="21">
        <v>0</v>
      </c>
      <c r="F21" s="21">
        <v>0</v>
      </c>
      <c r="G21" s="32">
        <f>+E21+F21</f>
        <v>0</v>
      </c>
      <c r="H21" s="21">
        <v>0</v>
      </c>
      <c r="I21" s="21">
        <v>0</v>
      </c>
      <c r="J21" s="21">
        <v>0</v>
      </c>
      <c r="K21" s="21">
        <v>0</v>
      </c>
      <c r="L21" s="20">
        <f>+G21-I21</f>
        <v>0</v>
      </c>
    </row>
    <row r="22" spans="2:12" s="1" customFormat="1">
      <c r="B22" s="27"/>
      <c r="C22" s="31" t="s">
        <v>22</v>
      </c>
      <c r="D22" s="30"/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8">
        <f>+G22-I22</f>
        <v>0</v>
      </c>
    </row>
    <row r="23" spans="2:12" s="1" customFormat="1">
      <c r="B23" s="27"/>
      <c r="C23" s="26"/>
      <c r="D23" s="25" t="s">
        <v>21</v>
      </c>
      <c r="E23" s="21">
        <v>0</v>
      </c>
      <c r="F23" s="21">
        <v>0</v>
      </c>
      <c r="G23" s="20"/>
      <c r="H23" s="21">
        <v>0</v>
      </c>
      <c r="I23" s="21">
        <v>0</v>
      </c>
      <c r="J23" s="21">
        <v>0</v>
      </c>
      <c r="K23" s="21">
        <v>0</v>
      </c>
      <c r="L23" s="20">
        <f>+G23-I23</f>
        <v>0</v>
      </c>
    </row>
    <row r="24" spans="2:12" s="1" customFormat="1">
      <c r="B24" s="27"/>
      <c r="C24" s="26"/>
      <c r="D24" s="25" t="s">
        <v>20</v>
      </c>
      <c r="E24" s="21">
        <v>0</v>
      </c>
      <c r="F24" s="21">
        <v>0</v>
      </c>
      <c r="G24" s="20"/>
      <c r="H24" s="21">
        <v>0</v>
      </c>
      <c r="I24" s="21">
        <v>0</v>
      </c>
      <c r="J24" s="21">
        <v>0</v>
      </c>
      <c r="K24" s="21">
        <v>0</v>
      </c>
      <c r="L24" s="20">
        <f>+G24-I24</f>
        <v>0</v>
      </c>
    </row>
    <row r="25" spans="2:12" s="1" customFormat="1">
      <c r="B25" s="27"/>
      <c r="C25" s="26"/>
      <c r="D25" s="25" t="s">
        <v>19</v>
      </c>
      <c r="E25" s="21">
        <v>0</v>
      </c>
      <c r="F25" s="21">
        <v>0</v>
      </c>
      <c r="G25" s="20"/>
      <c r="H25" s="21">
        <v>0</v>
      </c>
      <c r="I25" s="21">
        <v>0</v>
      </c>
      <c r="J25" s="21">
        <v>0</v>
      </c>
      <c r="K25" s="21">
        <v>0</v>
      </c>
      <c r="L25" s="20">
        <f>+G25-I25</f>
        <v>0</v>
      </c>
    </row>
    <row r="26" spans="2:12" s="1" customFormat="1">
      <c r="B26" s="27"/>
      <c r="C26" s="31" t="s">
        <v>18</v>
      </c>
      <c r="D26" s="30"/>
      <c r="E26" s="29">
        <f>SUM(E27:E28)</f>
        <v>0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8">
        <f>+G26-I26</f>
        <v>0</v>
      </c>
    </row>
    <row r="27" spans="2:12" s="1" customFormat="1">
      <c r="B27" s="27"/>
      <c r="C27" s="26"/>
      <c r="D27" s="25" t="s">
        <v>17</v>
      </c>
      <c r="E27" s="21">
        <v>0</v>
      </c>
      <c r="F27" s="21">
        <v>0</v>
      </c>
      <c r="G27" s="20"/>
      <c r="H27" s="21">
        <v>0</v>
      </c>
      <c r="I27" s="21">
        <v>0</v>
      </c>
      <c r="J27" s="21">
        <v>0</v>
      </c>
      <c r="K27" s="21">
        <v>0</v>
      </c>
      <c r="L27" s="20">
        <f>+G27-I27</f>
        <v>0</v>
      </c>
    </row>
    <row r="28" spans="2:12" s="1" customFormat="1">
      <c r="B28" s="27"/>
      <c r="C28" s="26"/>
      <c r="D28" s="25" t="s">
        <v>16</v>
      </c>
      <c r="E28" s="21">
        <v>0</v>
      </c>
      <c r="F28" s="21">
        <v>0</v>
      </c>
      <c r="G28" s="20"/>
      <c r="H28" s="21">
        <v>0</v>
      </c>
      <c r="I28" s="21">
        <v>0</v>
      </c>
      <c r="J28" s="21">
        <v>0</v>
      </c>
      <c r="K28" s="21">
        <v>0</v>
      </c>
      <c r="L28" s="20">
        <f>+G28-I28</f>
        <v>0</v>
      </c>
    </row>
    <row r="29" spans="2:12" s="1" customFormat="1">
      <c r="B29" s="27"/>
      <c r="C29" s="31" t="s">
        <v>15</v>
      </c>
      <c r="D29" s="30"/>
      <c r="E29" s="29">
        <f>SUM(E30:E33)</f>
        <v>0</v>
      </c>
      <c r="F29" s="29">
        <f>SUM(F30:F33)</f>
        <v>0</v>
      </c>
      <c r="G29" s="29">
        <f>SUM(G30:G33)</f>
        <v>0</v>
      </c>
      <c r="H29" s="29">
        <f>SUM(H30:H33)</f>
        <v>0</v>
      </c>
      <c r="I29" s="29">
        <f>SUM(I30:I33)</f>
        <v>0</v>
      </c>
      <c r="J29" s="29">
        <f>SUM(J30:J33)</f>
        <v>0</v>
      </c>
      <c r="K29" s="29">
        <f>SUM(K30:K33)</f>
        <v>0</v>
      </c>
      <c r="L29" s="28">
        <f>+G29-I29</f>
        <v>0</v>
      </c>
    </row>
    <row r="30" spans="2:12" s="1" customFormat="1">
      <c r="B30" s="27"/>
      <c r="C30" s="26"/>
      <c r="D30" s="25" t="s">
        <v>14</v>
      </c>
      <c r="E30" s="21">
        <v>0</v>
      </c>
      <c r="F30" s="21">
        <v>0</v>
      </c>
      <c r="G30" s="20"/>
      <c r="H30" s="21">
        <v>0</v>
      </c>
      <c r="I30" s="21">
        <v>0</v>
      </c>
      <c r="J30" s="21">
        <v>0</v>
      </c>
      <c r="K30" s="21">
        <v>0</v>
      </c>
      <c r="L30" s="20">
        <f>+G30-I30</f>
        <v>0</v>
      </c>
    </row>
    <row r="31" spans="2:12" s="1" customFormat="1">
      <c r="B31" s="27"/>
      <c r="C31" s="26"/>
      <c r="D31" s="25" t="s">
        <v>13</v>
      </c>
      <c r="E31" s="21">
        <v>0</v>
      </c>
      <c r="F31" s="21">
        <v>0</v>
      </c>
      <c r="G31" s="20"/>
      <c r="H31" s="21">
        <v>0</v>
      </c>
      <c r="I31" s="21">
        <v>0</v>
      </c>
      <c r="J31" s="21">
        <v>0</v>
      </c>
      <c r="K31" s="21">
        <v>0</v>
      </c>
      <c r="L31" s="20">
        <f>+G31-I31</f>
        <v>0</v>
      </c>
    </row>
    <row r="32" spans="2:12" s="1" customFormat="1">
      <c r="B32" s="27"/>
      <c r="C32" s="26"/>
      <c r="D32" s="25" t="s">
        <v>12</v>
      </c>
      <c r="E32" s="21">
        <v>0</v>
      </c>
      <c r="F32" s="21">
        <v>0</v>
      </c>
      <c r="G32" s="20"/>
      <c r="H32" s="21">
        <v>0</v>
      </c>
      <c r="I32" s="21">
        <v>0</v>
      </c>
      <c r="J32" s="21">
        <v>0</v>
      </c>
      <c r="K32" s="21">
        <v>0</v>
      </c>
      <c r="L32" s="20">
        <f>+G32-I32</f>
        <v>0</v>
      </c>
    </row>
    <row r="33" spans="1:13">
      <c r="B33" s="27"/>
      <c r="C33" s="26"/>
      <c r="D33" s="25" t="s">
        <v>11</v>
      </c>
      <c r="E33" s="21">
        <v>0</v>
      </c>
      <c r="F33" s="21">
        <v>0</v>
      </c>
      <c r="G33" s="20"/>
      <c r="H33" s="21">
        <v>0</v>
      </c>
      <c r="I33" s="21">
        <v>0</v>
      </c>
      <c r="J33" s="21">
        <v>0</v>
      </c>
      <c r="K33" s="21">
        <v>0</v>
      </c>
      <c r="L33" s="20">
        <f>+G33-I33</f>
        <v>0</v>
      </c>
    </row>
    <row r="34" spans="1:13">
      <c r="B34" s="27"/>
      <c r="C34" s="31" t="s">
        <v>10</v>
      </c>
      <c r="D34" s="30"/>
      <c r="E34" s="29">
        <f>SUM(E35)</f>
        <v>0</v>
      </c>
      <c r="F34" s="29">
        <f>SUM(F35)</f>
        <v>0</v>
      </c>
      <c r="G34" s="29">
        <f>SUM(G35)</f>
        <v>0</v>
      </c>
      <c r="H34" s="29">
        <f>SUM(H35)</f>
        <v>0</v>
      </c>
      <c r="I34" s="29">
        <f>SUM(I35)</f>
        <v>0</v>
      </c>
      <c r="J34" s="29">
        <f>SUM(J35)</f>
        <v>0</v>
      </c>
      <c r="K34" s="29">
        <f>SUM(K35)</f>
        <v>0</v>
      </c>
      <c r="L34" s="28">
        <f>+G34-I34</f>
        <v>0</v>
      </c>
    </row>
    <row r="35" spans="1:13">
      <c r="B35" s="27"/>
      <c r="C35" s="26"/>
      <c r="D35" s="25" t="s">
        <v>9</v>
      </c>
      <c r="E35" s="21">
        <v>0</v>
      </c>
      <c r="F35" s="21">
        <v>0</v>
      </c>
      <c r="G35" s="20"/>
      <c r="H35" s="21">
        <v>0</v>
      </c>
      <c r="I35" s="21">
        <v>0</v>
      </c>
      <c r="J35" s="21">
        <v>0</v>
      </c>
      <c r="K35" s="21">
        <v>0</v>
      </c>
      <c r="L35" s="20">
        <f>+G35-I35</f>
        <v>0</v>
      </c>
    </row>
    <row r="36" spans="1:13" ht="15" customHeight="1">
      <c r="B36" s="24" t="s">
        <v>8</v>
      </c>
      <c r="C36" s="23"/>
      <c r="D36" s="22"/>
      <c r="E36" s="21">
        <v>0</v>
      </c>
      <c r="F36" s="21">
        <v>0</v>
      </c>
      <c r="G36" s="20"/>
      <c r="H36" s="21">
        <v>0</v>
      </c>
      <c r="I36" s="21">
        <v>0</v>
      </c>
      <c r="J36" s="21">
        <v>0</v>
      </c>
      <c r="K36" s="21">
        <v>0</v>
      </c>
      <c r="L36" s="20">
        <f>+G36-I36</f>
        <v>0</v>
      </c>
    </row>
    <row r="37" spans="1:13" ht="15" customHeight="1">
      <c r="B37" s="24" t="s">
        <v>7</v>
      </c>
      <c r="C37" s="23"/>
      <c r="D37" s="22"/>
      <c r="E37" s="21">
        <v>0</v>
      </c>
      <c r="F37" s="21">
        <v>0</v>
      </c>
      <c r="G37" s="20"/>
      <c r="H37" s="21">
        <v>0</v>
      </c>
      <c r="I37" s="21">
        <v>0</v>
      </c>
      <c r="J37" s="21">
        <v>0</v>
      </c>
      <c r="K37" s="21">
        <v>0</v>
      </c>
      <c r="L37" s="20">
        <f>+G37-I37</f>
        <v>0</v>
      </c>
    </row>
    <row r="38" spans="1:13" ht="15.75" customHeight="1">
      <c r="B38" s="24" t="s">
        <v>6</v>
      </c>
      <c r="C38" s="23"/>
      <c r="D38" s="22"/>
      <c r="E38" s="21">
        <v>0</v>
      </c>
      <c r="F38" s="21">
        <v>0</v>
      </c>
      <c r="G38" s="20"/>
      <c r="H38" s="21">
        <v>0</v>
      </c>
      <c r="I38" s="21">
        <v>0</v>
      </c>
      <c r="J38" s="21">
        <v>0</v>
      </c>
      <c r="K38" s="21">
        <v>0</v>
      </c>
      <c r="L38" s="20">
        <f>+G38-I38</f>
        <v>0</v>
      </c>
    </row>
    <row r="39" spans="1:13">
      <c r="B39" s="19"/>
      <c r="C39" s="18"/>
      <c r="D39" s="17"/>
      <c r="E39" s="16"/>
      <c r="F39" s="15"/>
      <c r="G39" s="15"/>
      <c r="H39" s="15"/>
      <c r="I39" s="15"/>
      <c r="J39" s="15"/>
      <c r="K39" s="15"/>
      <c r="L39" s="15"/>
    </row>
    <row r="40" spans="1:13" s="8" customFormat="1" ht="16.5" customHeight="1">
      <c r="A40" s="9"/>
      <c r="B40" s="14"/>
      <c r="C40" s="13" t="s">
        <v>5</v>
      </c>
      <c r="D40" s="12"/>
      <c r="E40" s="11">
        <f>+E10+E13+E22+E26+E29+E34+E36+E37+E38</f>
        <v>0</v>
      </c>
      <c r="F40" s="10">
        <f>+F10+F13+F22+F26+F29+F34+F36+F37+F38</f>
        <v>47425610.960000008</v>
      </c>
      <c r="G40" s="10">
        <f>+G10+G13+G22+G26+G29+G34+G36+G37+G38</f>
        <v>47425610.960000008</v>
      </c>
      <c r="H40" s="10">
        <f>+H10+H13+H22+H26+H29+H34+H36+H37+H38</f>
        <v>35257962.649999999</v>
      </c>
      <c r="I40" s="10">
        <f>+I10+I13+I22+I26+I29+I34+I36+I37+I38</f>
        <v>19867765.079999998</v>
      </c>
      <c r="J40" s="10">
        <f>+J10+J13+J22+J26+J29+J34+J36+J37+J38</f>
        <v>19611216.079999998</v>
      </c>
      <c r="K40" s="10">
        <f>+K10+K13+K22+K26+K29+K34+K36+K37+K38</f>
        <v>19611216.079999998</v>
      </c>
      <c r="L40" s="10">
        <f>+L10+L13+L22+L26+L29+L34+L36+L37+L38</f>
        <v>27557845.880000006</v>
      </c>
      <c r="M40" s="9"/>
    </row>
    <row r="41" spans="1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>
      <c r="B42" s="7" t="s">
        <v>4</v>
      </c>
      <c r="F42" s="2"/>
      <c r="G42" s="2"/>
      <c r="H42" s="2"/>
      <c r="I42" s="2"/>
      <c r="J42" s="2"/>
      <c r="K42" s="2"/>
      <c r="L42" s="2"/>
    </row>
    <row r="45" spans="1:13">
      <c r="D45" s="6"/>
    </row>
    <row r="46" spans="1:13">
      <c r="D46" s="4" t="s">
        <v>3</v>
      </c>
      <c r="G46" s="5" t="s">
        <v>2</v>
      </c>
      <c r="H46" s="5"/>
      <c r="I46" s="5"/>
      <c r="J46" s="5"/>
      <c r="K46" s="5"/>
      <c r="L46" s="5"/>
    </row>
    <row r="47" spans="1:13">
      <c r="D47" s="4" t="s">
        <v>1</v>
      </c>
      <c r="G47" s="3" t="s">
        <v>0</v>
      </c>
      <c r="H47" s="3"/>
      <c r="I47" s="3"/>
      <c r="J47" s="3"/>
      <c r="K47" s="3"/>
      <c r="L47" s="3"/>
    </row>
  </sheetData>
  <mergeCells count="19">
    <mergeCell ref="B9:D9"/>
    <mergeCell ref="C10:D10"/>
    <mergeCell ref="C13:D13"/>
    <mergeCell ref="C22:D22"/>
    <mergeCell ref="C26:D26"/>
    <mergeCell ref="C40:D40"/>
    <mergeCell ref="G46:L46"/>
    <mergeCell ref="G47:L47"/>
    <mergeCell ref="C29:D29"/>
    <mergeCell ref="C34:D34"/>
    <mergeCell ref="B36:D36"/>
    <mergeCell ref="B37:D37"/>
    <mergeCell ref="B38:D38"/>
    <mergeCell ref="B1:L1"/>
    <mergeCell ref="B2:L2"/>
    <mergeCell ref="B3:L3"/>
    <mergeCell ref="B6:D8"/>
    <mergeCell ref="E6:K6"/>
    <mergeCell ref="L6:L7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2018-10-04T19:38:56Z</dcterms:created>
  <dcterms:modified xsi:type="dcterms:W3CDTF">2018-10-04T19:39:06Z</dcterms:modified>
</cp:coreProperties>
</file>