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b" sheetId="1" r:id="rId1"/>
  </sheets>
  <externalReferences>
    <externalReference r:id="rId2"/>
  </externalReference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B26" s="1"/>
  <c r="C5"/>
  <c r="C26" s="1"/>
  <c r="D5"/>
  <c r="E5"/>
  <c r="F5"/>
  <c r="F26" s="1"/>
  <c r="G6"/>
  <c r="G7"/>
  <c r="G5" s="1"/>
  <c r="G8"/>
  <c r="G9"/>
  <c r="G10"/>
  <c r="G11"/>
  <c r="G12"/>
  <c r="G13"/>
  <c r="B16"/>
  <c r="C16"/>
  <c r="D16"/>
  <c r="F16"/>
  <c r="E17"/>
  <c r="E16" s="1"/>
  <c r="G18"/>
  <c r="G19"/>
  <c r="G20"/>
  <c r="G21"/>
  <c r="G22"/>
  <c r="G23"/>
  <c r="G24"/>
  <c r="D26"/>
  <c r="G26" l="1"/>
  <c r="E26"/>
  <c r="G17"/>
  <c r="G16" s="1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<sst xmlns="http://schemas.openxmlformats.org/spreadsheetml/2006/main" count="27" uniqueCount="27">
  <si>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</si>
  <si>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</si>
  <si>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</si>
  <si>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</si>
  <si>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</si>
  <si>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FID. DE BORDERIA E INFRAESTRUCTURA RURAL PARA EL ESTADO DE GUANAJUATO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</si>
  <si>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</si>
  <si>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</si>
  <si>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</si>
  <si>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</si>
  <si>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</si>
  <si>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</si>
  <si>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</si>
  <si>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</si>
  <si>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</si>
  <si>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</si>
  <si>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</si>
  <si>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</si>
  <si>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</si>
  <si>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</si>
  <si>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</si>
  <si>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</si>
  <si>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</si>
  <si>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</si>
  <si>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</si>
  <si>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</si>
  <si>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 BORDERÍA E INFRAESTRUCTURA RURAL PARA EL ESTADO DE GUANAJUATO &lt;&lt;FIBIR&gt;&gt; 
Estado Analítico del Ejercicio del Presupuesto de Egresos Detallado - LDF
Clasificación Administrativa
Del 1 de enero al 31 de marzo de 2018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</si>
</sst>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BIR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82">
          <cell r="C82">
            <v>1700000</v>
          </cell>
        </row>
        <row r="154">
          <cell r="E154">
            <v>522183.41000000003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F17" sqref="F17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0</v>
      </c>
      <c r="C16" s="8">
        <f>SUM(C17:C24)</f>
        <v>45016844.289999999</v>
      </c>
      <c r="D16" s="8">
        <f>SUM(D17:D24)</f>
        <v>45016844.289999999</v>
      </c>
      <c r="E16" s="8">
        <f>SUM(E17:E24)</f>
        <v>522183.41000000003</v>
      </c>
      <c r="F16" s="8">
        <f>SUM(F17:F24)</f>
        <v>499634.41000000003</v>
      </c>
      <c r="G16" s="8">
        <f>SUM(G17:G24)</f>
        <v>44494660.880000003</v>
      </c>
    </row>
    <row r="17" spans="1:7" ht="22.5">
      <c r="A17" s="12" t="s">
        <v>5</v>
      </c>
      <c r="B17" s="10">
        <v>0</v>
      </c>
      <c r="C17" s="10">
        <v>45016844.289999999</v>
      </c>
      <c r="D17" s="10">
        <v>45016844.289999999</v>
      </c>
      <c r="E17" s="10">
        <f>+[1]F6a!E154</f>
        <v>522183.41000000003</v>
      </c>
      <c r="F17" s="10">
        <v>499634.41000000003</v>
      </c>
      <c r="G17" s="10">
        <f>D17-E17</f>
        <v>44494660.880000003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0</v>
      </c>
      <c r="C26" s="8">
        <f>C5+C16</f>
        <v>45016844.289999999</v>
      </c>
      <c r="D26" s="8">
        <f>D5+D16</f>
        <v>45016844.289999999</v>
      </c>
      <c r="E26" s="8">
        <f>E5+E16</f>
        <v>522183.41000000003</v>
      </c>
      <c r="F26" s="8">
        <f>F5+F16</f>
        <v>499634.41000000003</v>
      </c>
      <c r="G26" s="8">
        <f>G5+G16</f>
        <v>44494660.880000003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2018-04-13T13:58:59Z</dcterms:created>
  <dcterms:modified xsi:type="dcterms:W3CDTF">2018-04-13T13:59:19Z</dcterms:modified>
</cp:coreProperties>
</file>