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F-6b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CTIVO">'[3]F-1'!$A$6</definedName>
    <definedName name="ACTIVO_CIRCULANTE">'[3]F-1'!$A$7</definedName>
    <definedName name="ANIO">'[2]Info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">'[4]F-3'!$A$6</definedName>
    <definedName name="APP_FIN">'[4]F-3'!$A$69</definedName>
    <definedName name="APP_FIN_01">'[4]F-3'!$B$69</definedName>
    <definedName name="APP_FIN_02">'[4]F-3'!$C$69</definedName>
    <definedName name="APP_FIN_03">'[4]F-3'!$D$69</definedName>
    <definedName name="APP_FIN_04">'[4]F-3'!$E$69</definedName>
    <definedName name="APP_FIN_05">'[4]F-3'!$F$69</definedName>
    <definedName name="APP_FIN_06">'[4]F-3'!$G$69</definedName>
    <definedName name="APP_FIN_07">'[4]F-3'!$H$69</definedName>
    <definedName name="APP_FIN_08">'[4]F-3'!$I$69</definedName>
    <definedName name="APP_FIN_09">'[4]F-3'!$J$69</definedName>
    <definedName name="APP_FIN_10">'[4]F-3'!$K$69</definedName>
    <definedName name="APP_T1">'[4]F-3'!$B$6</definedName>
    <definedName name="APP_T10">'[4]F-3'!$K$6</definedName>
    <definedName name="APP_T2">'[4]F-3'!$C$6</definedName>
    <definedName name="APP_T3">'[4]F-3'!$D$6</definedName>
    <definedName name="APP_T4">'[4]F-3'!$E$6</definedName>
    <definedName name="APP_T5">'[4]F-3'!$F$6</definedName>
    <definedName name="APP_T6">'[4]F-3'!$G$6</definedName>
    <definedName name="APP_T7">'[4]F-3'!$H$6</definedName>
    <definedName name="APP_T8">'[4]F-3'!$I$6</definedName>
    <definedName name="APP_T9">'[4]F-3'!$J$6</definedName>
    <definedName name="DEUDA_CONT">'[5]F-2'!$A$21</definedName>
    <definedName name="DEUDA_CONT_FIN">'[5]F-2'!$A$25</definedName>
    <definedName name="DEUDA_CONT_FIN_01">'[5]F-2'!$B$25</definedName>
    <definedName name="DEUDA_CONT_FIN_02">'[5]F-2'!$C$25</definedName>
    <definedName name="DEUDA_CONT_FIN_03">'[5]F-2'!$D$25</definedName>
    <definedName name="DEUDA_CONT_FIN_04">'[5]F-2'!$E$25</definedName>
    <definedName name="DEUDA_CONT_FIN_05">'[5]F-2'!$F$25</definedName>
    <definedName name="DEUDA_CONT_FIN_06">'[5]F-2'!$G$25</definedName>
    <definedName name="DEUDA_CONT_FIN_07">'[5]F-2'!$H$25</definedName>
    <definedName name="DEUDA_CONT_T1">'[5]F-2'!$B$21</definedName>
    <definedName name="DEUDA_CONT_T2">'[5]F-2'!$C$21</definedName>
    <definedName name="DEUDA_CONT_T3">'[5]F-2'!$D$21</definedName>
    <definedName name="DEUDA_CONT_T4">'[5]F-2'!$E$21</definedName>
    <definedName name="DEUDA_CONT_T5">'[5]F-2'!$F$21</definedName>
    <definedName name="DEUDA_CONT_T6">'[5]F-2'!$G$21</definedName>
    <definedName name="DEUDA_CONT_T7">'[5]F-2'!$H$21</definedName>
    <definedName name="DEUDA_CONT_V1">'[5]F-2'!$B$21</definedName>
    <definedName name="DEUDA_CONT_V2">'[5]F-2'!$C$21</definedName>
    <definedName name="DEUDA_CONT_V3">'[5]F-2'!$D$21</definedName>
    <definedName name="DEUDA_CONT_V4">'[5]F-2'!$E$21</definedName>
    <definedName name="DEUDA_CONT_V5">'[5]F-2'!$F$21</definedName>
    <definedName name="DEUDA_CONT_V6">'[5]F-2'!$G$21</definedName>
    <definedName name="DEUDA_CONT_V7">'[5]F-2'!$H$21</definedName>
    <definedName name="DEUDA_CONTINGENTE">'[5]F-2'!$A$21</definedName>
    <definedName name="ENTE">'[2]Datos Generales'!$C$3</definedName>
    <definedName name="ENTE_PUBLICO">'[2]Info General'!$C$6</definedName>
    <definedName name="ENTE_PUBLICO_A">'[2]Info General'!$C$7</definedName>
    <definedName name="ENTE_PUBLICO_F01">'[3]F-1'!$A$1</definedName>
    <definedName name="ENTE_PUBLICO_F02">'[5]F-2'!$A$1</definedName>
    <definedName name="ENTE_PUBLICO_F04">'[6]F-4'!$A$1</definedName>
    <definedName name="ENTE_PUBLICO_F05">'[7]F-5'!$A$1</definedName>
    <definedName name="ENTE_PUBLICO_F06A">'[1]F-6a'!$A$1</definedName>
    <definedName name="ENTE_PUBLICO_F06B">'F-6b'!$A$1</definedName>
    <definedName name="ENTIDAD">'[2]Info General'!$C$11</definedName>
    <definedName name="ENTIDAD_FEDERATIVA">'[2]Info General'!$C$8</definedName>
    <definedName name="GASTO_E">'F-6b'!$A$11</definedName>
    <definedName name="GASTO_E_FIN">'F-6b'!$A$13</definedName>
    <definedName name="GASTO_E_FIN_01">'F-6b'!$B$13</definedName>
    <definedName name="GASTO_E_FIN_02">'F-6b'!$C$13</definedName>
    <definedName name="GASTO_E_FIN_03">'F-6b'!$D$13</definedName>
    <definedName name="GASTO_E_FIN_04">'F-6b'!$E$13</definedName>
    <definedName name="GASTO_E_FIN_05">'F-6b'!$F$13</definedName>
    <definedName name="GASTO_E_FIN_06">'F-6b'!$G$13</definedName>
    <definedName name="GASTO_E_T1">'F-6b'!$B$11</definedName>
    <definedName name="GASTO_E_T2">'F-6b'!$C$11</definedName>
    <definedName name="GASTO_E_T3">'F-6b'!$D$11</definedName>
    <definedName name="GASTO_E_T4">'F-6b'!$E$11</definedName>
    <definedName name="GASTO_E_T5">'F-6b'!$F$11</definedName>
    <definedName name="GASTO_E_T6">'F-6b'!$G$11</definedName>
    <definedName name="GASTO_NE">'F-6b'!$A$8</definedName>
    <definedName name="GASTO_NE_FIN">'F-6b'!$A$10</definedName>
    <definedName name="GASTO_NE_FIN_01">'F-6b'!$B$10</definedName>
    <definedName name="GASTO_NE_FIN_02">'F-6b'!$C$10</definedName>
    <definedName name="GASTO_NE_FIN_03">'F-6b'!$D$10</definedName>
    <definedName name="GASTO_NE_FIN_04">'F-6b'!$E$10</definedName>
    <definedName name="GASTO_NE_FIN_05">'F-6b'!$F$10</definedName>
    <definedName name="GASTO_NE_FIN_06">'F-6b'!$G$10</definedName>
    <definedName name="GASTO_NE_T1">'F-6b'!$B$8</definedName>
    <definedName name="GASTO_NE_T2">'F-6b'!$C$8</definedName>
    <definedName name="GASTO_NE_T3">'F-6b'!$D$8</definedName>
    <definedName name="GASTO_NE_T4">'F-6b'!$E$8</definedName>
    <definedName name="GASTO_NE_T5">'F-6b'!$F$8</definedName>
    <definedName name="GASTO_NE_T6">'F-6b'!$G$8</definedName>
    <definedName name="MONTO1">'[2]Info General'!$D$18</definedName>
    <definedName name="MONTO2">'[2]Info General'!$E$18</definedName>
    <definedName name="MUNICIPIO">'[2]Info General'!$C$10</definedName>
    <definedName name="OB_CORTO_PLAZO">'[5]F-2'!$A$40</definedName>
    <definedName name="OB_CORTO_PLAZO_FIN">'[5]F-2'!$A$44</definedName>
    <definedName name="OB_CORTO_PLAZO_FIN_01">'[5]F-2'!$B$44</definedName>
    <definedName name="OB_CORTO_PLAZO_FIN_02">'[5]F-2'!$C$44</definedName>
    <definedName name="OB_CORTO_PLAZO_FIN_03">'[5]F-2'!$D$44</definedName>
    <definedName name="OB_CORTO_PLAZO_FIN_04">'[5]F-2'!$E$44</definedName>
    <definedName name="OB_CORTO_PLAZO_FIN_05">'[5]F-2'!$F$44</definedName>
    <definedName name="OB_CORTO_PLAZO_T1">'[5]F-2'!$B$40</definedName>
    <definedName name="OB_CORTO_PLAZO_T2">'[5]F-2'!$C$40</definedName>
    <definedName name="OB_CORTO_PLAZO_T3">'[5]F-2'!$D$40</definedName>
    <definedName name="OB_CORTO_PLAZO_T4">'[5]F-2'!$E$40</definedName>
    <definedName name="OB_CORTO_PLAZO_T5">'[5]F-2'!$F$40</definedName>
    <definedName name="OTROS">'[4]F-3'!$A$70</definedName>
    <definedName name="OTROS_FIN">'[4]F-3'!$A$75</definedName>
    <definedName name="OTROS_FIN_01">'[4]F-3'!$B$75</definedName>
    <definedName name="OTROS_FIN_02">'[4]F-3'!$C$75</definedName>
    <definedName name="OTROS_FIN_03">'[4]F-3'!$D$75</definedName>
    <definedName name="OTROS_FIN_04">'[4]F-3'!$E$75</definedName>
    <definedName name="OTROS_FIN_05">'[4]F-3'!$F$75</definedName>
    <definedName name="OTROS_FIN_06">'[4]F-3'!$G$75</definedName>
    <definedName name="OTROS_FIN_07">'[4]F-3'!$H$75</definedName>
    <definedName name="OTROS_FIN_08">'[4]F-3'!$I$75</definedName>
    <definedName name="OTROS_FIN_09">'[4]F-3'!$J$75</definedName>
    <definedName name="OTROS_FIN_10">'[4]F-3'!$K$75</definedName>
    <definedName name="OTROS_T1">'[4]F-3'!$B$70</definedName>
    <definedName name="OTROS_T10">'[4]F-3'!$K$70</definedName>
    <definedName name="OTROS_T2">'[4]F-3'!$C$70</definedName>
    <definedName name="OTROS_T3">'[4]F-3'!$D$70</definedName>
    <definedName name="OTROS_T4">'[4]F-3'!$E$70</definedName>
    <definedName name="OTROS_T5">'[4]F-3'!$F$70</definedName>
    <definedName name="OTROS_T6">'[4]F-3'!$G$70</definedName>
    <definedName name="OTROS_T7">'[4]F-3'!$H$70</definedName>
    <definedName name="OTROS_T8">'[4]F-3'!$I$70</definedName>
    <definedName name="OTROS_T9">'[4]F-3'!$J$70</definedName>
    <definedName name="PERIODO">'[2]Info General'!$C$15</definedName>
    <definedName name="PERIODO_ANT">'[5]F-2'!$B$5</definedName>
    <definedName name="PERIODO_INFORME">'[2]Info General'!$C$14</definedName>
    <definedName name="PERIODO_INFORME_F01">'[3]F-1'!$A$3</definedName>
    <definedName name="PERIODO_INFORME_F02">'[5]F-2'!$A$3</definedName>
    <definedName name="PERIODO_INFORME_F03">'[4]F-3'!$A$3</definedName>
    <definedName name="PERIODO_INFORME_F04">'[6]F-4'!$A$3</definedName>
    <definedName name="PERIODO_INFORME_F05">'[7]F-5'!$A$3</definedName>
    <definedName name="PERIODO_INFORME_F06A">'[1]F-6a'!$A$4</definedName>
    <definedName name="PERIODO_INFORME_F06B">'F-6b'!$A$4</definedName>
    <definedName name="PERIODO_INFORME_F2">'[5]F-2'!$A$3</definedName>
    <definedName name="SALDO_ANT">'[5]F-2'!$B$5</definedName>
    <definedName name="SALDO_PENDIENTE">'[2]Info General'!$F$18</definedName>
    <definedName name="TOTAL_E_T1">'F-6b'!$B$14</definedName>
    <definedName name="TOTAL_E_T2">'F-6b'!$C$14</definedName>
    <definedName name="TOTAL_E_T3">'F-6b'!$D$14</definedName>
    <definedName name="TOTAL_E_T4">'F-6b'!$E$14</definedName>
    <definedName name="TOTAL_E_T5">'F-6b'!$F$14</definedName>
    <definedName name="TOTAL_E_T6">'F-6b'!$G$14</definedName>
    <definedName name="TOTAL_ODF">'[4]F-3'!$A$76</definedName>
    <definedName name="TOTAL_ODF_T1">'[4]F-3'!$B$76</definedName>
    <definedName name="TOTAL_ODF_T10">'[4]F-3'!$K$76</definedName>
    <definedName name="TOTAL_ODF_T2">'[4]F-3'!$C$76</definedName>
    <definedName name="TOTAL_ODF_T3">'[4]F-3'!$D$76</definedName>
    <definedName name="TOTAL_ODF_T4">'[4]F-3'!$E$76</definedName>
    <definedName name="TOTAL_ODF_T5">'[4]F-3'!$F$76</definedName>
    <definedName name="TOTAL_ODF_T6">'[4]F-3'!$G$76</definedName>
    <definedName name="TOTAL_ODF_T7">'[4]F-3'!$H$76</definedName>
    <definedName name="TOTAL_ODF_T8">'[4]F-3'!$I$76</definedName>
    <definedName name="TOTAL_ODF_T9">'[4]F-3'!$J$76</definedName>
    <definedName name="TRIMESTRE">'[2]Info General'!$C$16</definedName>
    <definedName name="ULTIMO">'[2]Info General'!$E$20</definedName>
    <definedName name="ULTIMO_SALDO">'[2]Info General'!$F$20</definedName>
    <definedName name="VALOR_INS_BCC">'[5]F-2'!$A$26</definedName>
    <definedName name="VALOR_INS_BCC_FIN">'[5]F-2'!$A$30</definedName>
    <definedName name="VALOR_INS_BCC_FIN_01">'[5]F-2'!$B$30</definedName>
    <definedName name="VALOR_INS_BCC_FIN_02">'[5]F-2'!$C$30</definedName>
    <definedName name="VALOR_INS_BCC_FIN_03">'[5]F-2'!$D$30</definedName>
    <definedName name="VALOR_INS_BCC_FIN_04">'[5]F-2'!$E$30</definedName>
    <definedName name="VALOR_INS_BCC_FIN_05">'[5]F-2'!$F$30</definedName>
    <definedName name="VALOR_INS_BCC_FIN_06">'[5]F-2'!$G$30</definedName>
    <definedName name="VALOR_INS_BCC_FIN_07">'[5]F-2'!$H$30</definedName>
    <definedName name="VALOR_INS_BCC_T1">'[5]F-2'!$B$26</definedName>
    <definedName name="VALOR_INS_BCC_T2">'[5]F-2'!$C$26</definedName>
    <definedName name="VALOR_INS_BCC_T3">'[5]F-2'!$D$26</definedName>
    <definedName name="VALOR_INS_BCC_T4">'[5]F-2'!$E$26</definedName>
    <definedName name="VALOR_INS_BCC_T5">'[5]F-2'!$F$26</definedName>
    <definedName name="VALOR_INS_BCC_T6">'[5]F-2'!$G$26</definedName>
    <definedName name="VALOR_INS_BCC_T7">'[5]F-2'!$H$26</definedName>
    <definedName name="VALOR_INS_BCC_V1">'[5]F-2'!$B$26</definedName>
    <definedName name="VALOR_INS_BCC_V2">'[5]F-2'!$C$26</definedName>
    <definedName name="VALOR_INSTRUMENTOS_BCC">'[5]F-2'!$A$26</definedName>
  </definedNames>
  <calcPr calcId="125725"/>
</workbook>
</file>

<file path=xl/calcChain.xml><?xml version="1.0" encoding="utf-8"?>
<calcChain xmlns="http://schemas.openxmlformats.org/spreadsheetml/2006/main">
  <c r="A1" i="1"/>
  <c r="A4"/>
  <c r="B8"/>
  <c r="C8"/>
  <c r="E8"/>
  <c r="E14" s="1"/>
  <c r="F8"/>
  <c r="F14" s="1"/>
  <c r="C9"/>
  <c r="D9"/>
  <c r="D8" s="1"/>
  <c r="E9"/>
  <c r="F9"/>
  <c r="B11"/>
  <c r="C11"/>
  <c r="C14" s="1"/>
  <c r="D11"/>
  <c r="E11"/>
  <c r="F11"/>
  <c r="G11"/>
  <c r="G12"/>
  <c r="B14" l="1"/>
  <c r="D14"/>
  <c r="G9"/>
  <c r="G8" s="1"/>
  <c r="G14" s="1"/>
</calcChain>
</file>

<file path=xl/sharedStrings.xml><?xml version="1.0" encoding="utf-8"?>
<sst xmlns="http://schemas.openxmlformats.org/spreadsheetml/2006/main" count="22" uniqueCount="21">
  <si>
    <t>Encargado de la Coordinación de Seguimiento y Control de Fideicomisos</t>
  </si>
  <si>
    <t>Presidente del Comité Técnico</t>
  </si>
  <si>
    <t>Miguel Espino Salgado</t>
  </si>
  <si>
    <t>José Francisco Gutiérrez Michel</t>
  </si>
  <si>
    <t>III. Total de Egresos (III = I + II)</t>
  </si>
  <si>
    <t>*</t>
  </si>
  <si>
    <t>A. Dependencia o Unidad Administrativa 1</t>
  </si>
  <si>
    <t>II. Gasto Etiquetado (II=A+B+C+D+E+F+G+H)</t>
  </si>
  <si>
    <t>Fideicomiso de Bordería e Infraestructura Rural para el Estado de Guanajuato &lt;&lt;FIBIR&gt;&gt;</t>
  </si>
  <si>
    <t>I. Gasto No Etiquetado (I=A+B+C+D+E+F+G+H)</t>
  </si>
  <si>
    <t>Pagado</t>
  </si>
  <si>
    <t>Devengado</t>
  </si>
  <si>
    <t>Modificado</t>
  </si>
  <si>
    <t>Ampliaciones/ (Reducciones)</t>
  </si>
  <si>
    <t>Aprobado (d)</t>
  </si>
  <si>
    <t>Subejercicio (e)</t>
  </si>
  <si>
    <t>Egresos</t>
  </si>
  <si>
    <t>Concepto (c)</t>
  </si>
  <si>
    <t>(PESOS)</t>
  </si>
  <si>
    <t>Clasificación Administrativa</t>
  </si>
  <si>
    <t>Estado Analítico del Ejercicio del Presupuesto de Egresos Detallado - LDF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</si>
</sst>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43" fontId="2" fillId="0" borderId="2" xfId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>
      <alignment horizontal="left" vertical="center" indent="3"/>
    </xf>
    <xf numFmtId="0" fontId="0" fillId="0" borderId="2" xfId="0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left" vertical="center" indent="6"/>
      <protection locked="0"/>
    </xf>
    <xf numFmtId="43" fontId="0" fillId="0" borderId="2" xfId="1" applyFont="1" applyFill="1" applyBorder="1" applyAlignment="1" applyProtection="1">
      <alignment horizontal="right" vertical="center" wrapText="1"/>
      <protection locked="0"/>
    </xf>
    <xf numFmtId="0" fontId="0" fillId="0" borderId="2" xfId="0" applyFill="1" applyBorder="1" applyAlignment="1" applyProtection="1">
      <alignment horizontal="right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43" fontId="2" fillId="0" borderId="3" xfId="1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>
      <alignment horizontal="left" vertical="center" indent="3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6a_EAEPE_COG_GTO_FIBIR_4T_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DF_12-2018_Fibir-unprotected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1_ESF_GTO_FIBIR_4T_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3_IAODF_GTO_FIBIR_4T_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2_EADOP_GTO_FIBIR_4T_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4_BP_GTO_FIBIR_4T_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5_EAI_GTO_FIBIR_4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-6a"/>
    </sheetNames>
    <sheetDataSet>
      <sheetData sheetId="0">
        <row r="1">
          <cell r="A1" t="str">
            <v>Fideicomiso de Bordería e Infraestructura Rural para el Estado de Guanajuato &lt;&lt;FIBIR&gt;&gt;, Gobierno del Estado de Guanajuato (a)</v>
          </cell>
        </row>
        <row r="4">
          <cell r="A4" t="str">
            <v>Del 1 de enero al 31 de diciembre de 2018 (b)</v>
          </cell>
        </row>
        <row r="158">
          <cell r="C158">
            <v>47487533.32</v>
          </cell>
          <cell r="D158">
            <v>47487533.32</v>
          </cell>
          <cell r="E158">
            <v>34803854.210000001</v>
          </cell>
          <cell r="F158">
            <v>34781305.210000001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01"/>
      <sheetName val="F02"/>
      <sheetName val="F03"/>
      <sheetName val="F04"/>
      <sheetName val="F05"/>
      <sheetName val="F06a"/>
      <sheetName val="F06b"/>
      <sheetName val="F-6c"/>
      <sheetName val="F06c"/>
      <sheetName val="F-6d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F08"/>
    </sheetNames>
    <sheetDataSet>
      <sheetData sheetId="0">
        <row r="3">
          <cell r="C3" t="str">
            <v xml:space="preserve">Fideicomiso de Bordería e Infraestructura Rural para el Estado de Guanajuato &lt;&lt;FIBIR&gt;&gt; </v>
          </cell>
        </row>
      </sheetData>
      <sheetData sheetId="1">
        <row r="6">
          <cell r="C6" t="str">
            <v>Fideicomiso de Bordería e Infraestructura Rural para el Estado de Guanajuato &lt;&lt;FIBIR&gt;&gt;, Gobierno del Estado de Guanajuato</v>
          </cell>
        </row>
        <row r="7">
          <cell r="C7" t="str">
            <v>Fideicomiso de Bordería e Infraestructura Rural para el Estado de Guanajuato &lt;&lt;FIBIR&gt;&gt;, Gobierno del Estado de Guanajuato (a)</v>
          </cell>
        </row>
        <row r="8">
          <cell r="C8" t="str">
            <v>Guanajuato</v>
          </cell>
        </row>
        <row r="10">
          <cell r="C10" t="str">
            <v>No Aplica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14">
          <cell r="C14" t="str">
            <v>Al 31 de diciembre de 2017 y al 31 de diciembre de 2018 (b)</v>
          </cell>
        </row>
        <row r="15">
          <cell r="C15">
            <v>4</v>
          </cell>
        </row>
        <row r="16">
          <cell r="C16" t="str">
            <v>Del 1 de enero al 31 de diciembre de 2018 (b)</v>
          </cell>
        </row>
        <row r="18">
          <cell r="D18" t="str">
            <v>Monto pagado de la inversión al 31 de diciembre de 2018 (k)</v>
          </cell>
          <cell r="E18" t="str">
            <v>Monto pagado de la inversión actualizado al 31 de diciembre de 2018 (l)</v>
          </cell>
          <cell r="F18" t="str">
            <v>Saldo pendiente por pagar de la inversión al 31 de diciembre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</sheetNames>
    <sheetDataSet>
      <sheetData sheetId="0">
        <row r="1">
          <cell r="A1" t="str">
            <v>Fideicomiso de Bordería e Infraestructura Rural para el Estado de Guanajuato &lt;&lt;FIBIR&gt;&gt;, Gobierno del Estado de Guanajuato (a)</v>
          </cell>
        </row>
        <row r="3">
          <cell r="A3" t="str">
            <v>Al 31 de diciembre de 2017 y al 31 de diciembre de 2018 (b)</v>
          </cell>
        </row>
        <row r="6">
          <cell r="A6" t="str">
            <v>ACTIVO</v>
          </cell>
        </row>
        <row r="7">
          <cell r="A7" t="str">
            <v>Activo Circulante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-3"/>
    </sheetNames>
    <sheetDataSet>
      <sheetData sheetId="0">
        <row r="3">
          <cell r="A3" t="str">
            <v>Del 1 de enero al 31 de diciembre de 2018 (b)</v>
          </cell>
        </row>
        <row r="6">
          <cell r="A6" t="str">
            <v>A. Asociaciones Público Privadas (APP’s) (A=a+b+c+d)</v>
          </cell>
          <cell r="E6">
            <v>34712921.229999997</v>
          </cell>
          <cell r="G6">
            <v>9582371.2833333407</v>
          </cell>
          <cell r="H6">
            <v>9582371.2833333407</v>
          </cell>
          <cell r="I6">
            <v>34685905.739999987</v>
          </cell>
          <cell r="J6">
            <v>34685905.739999987</v>
          </cell>
          <cell r="K6">
            <v>27015.489999999962</v>
          </cell>
        </row>
        <row r="69">
          <cell r="A69" t="str">
            <v>*</v>
          </cell>
        </row>
        <row r="70">
          <cell r="A70" t="str">
            <v>B. Otros Instrumentos (B=a+b+c+d)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5">
          <cell r="A75" t="str">
            <v>*</v>
          </cell>
        </row>
        <row r="76">
          <cell r="A76" t="str">
            <v>C. Total de Obligaciones Diferentes de Financiamiento (C=A+B)</v>
          </cell>
          <cell r="E76">
            <v>34712921.229999997</v>
          </cell>
          <cell r="G76">
            <v>9582371.2833333407</v>
          </cell>
          <cell r="H76">
            <v>9582371.2833333407</v>
          </cell>
          <cell r="I76">
            <v>34685905.739999987</v>
          </cell>
          <cell r="J76">
            <v>34685905.739999987</v>
          </cell>
          <cell r="K76">
            <v>27015.489999999962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-2"/>
    </sheetNames>
    <sheetDataSet>
      <sheetData sheetId="0">
        <row r="1">
          <cell r="A1" t="str">
            <v>Fideicomiso de Bordería e Infraestructura Rural para el Estado de Guanajuato &lt;&lt;FIBIR&gt;&gt;, Gobierno del Estado de Guanajuato (a)</v>
          </cell>
        </row>
        <row r="3">
          <cell r="A3" t="str">
            <v>Al 31 de diciembre de 2017 y al 31 de diciembre de 2018 (b)</v>
          </cell>
        </row>
        <row r="5">
          <cell r="B5" t="str">
            <v>Saldo al 31 de diciembre de 2017 (d)</v>
          </cell>
        </row>
        <row r="21">
          <cell r="A21" t="str">
            <v>4. Deuda Contingente 1 (Informativo)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5">
          <cell r="A25" t="str">
            <v>*</v>
          </cell>
        </row>
        <row r="26">
          <cell r="A26" t="str">
            <v>5. Valor de Instrumentos Bono Cupón Cero 2 (Informativo)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0">
          <cell r="A30" t="str">
            <v>*</v>
          </cell>
        </row>
        <row r="40">
          <cell r="A40" t="str">
            <v>6. Obligaciones a Corto Plazo (Informativo)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4">
          <cell r="A44" t="str">
            <v>*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-4"/>
    </sheetNames>
    <sheetDataSet>
      <sheetData sheetId="0">
        <row r="1">
          <cell r="A1" t="str">
            <v>Fideicomiso de Bordería e Infraestructura Rural para el Estado de Guanajuato &lt;&lt;FIBIR&gt;&gt;, Gobierno del Estado de Guanajuato (a)</v>
          </cell>
        </row>
        <row r="3">
          <cell r="A3" t="str">
            <v>Del 1 de enero al 31 de diciembre de 2018 (b)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-5"/>
    </sheetNames>
    <sheetDataSet>
      <sheetData sheetId="0">
        <row r="1">
          <cell r="A1" t="str">
            <v>Fideicomiso de Bordería e Infraestructura Rural para el Estado de Guanajuato &lt;&lt;FIBIR&gt;&gt;, Gobierno del Estado de Guanajuato (a)</v>
          </cell>
        </row>
        <row r="3">
          <cell r="A3" t="str">
            <v>Del 1 de enero al 31 de diciembre de 2018 (b)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1">
    <tabColor rgb="FF00B0F0"/>
    <pageSetUpPr fitToPage="1"/>
  </sheetPr>
  <dimension ref="A1:G31"/>
  <sheetViews>
    <sheetView showGridLines="0" tabSelected="1" zoomScale="90" zoomScaleNormal="90" workbookViewId="0">
      <selection activeCell="D24" sqref="D24"/>
    </sheetView>
  </sheetViews>
  <sheetFormatPr baseColWidth="10" defaultColWidth="0" defaultRowHeight="15" zeroHeight="1"/>
  <cols>
    <col min="1" max="1" width="59.28515625" customWidth="1"/>
    <col min="2" max="4" width="20.7109375" customWidth="1"/>
    <col min="5" max="5" width="22" customWidth="1"/>
    <col min="6" max="6" width="21" customWidth="1"/>
    <col min="7" max="7" width="18.28515625" customWidth="1"/>
    <col min="8" max="16384" width="10.7109375" hidden="1"/>
  </cols>
  <sheetData>
    <row r="1" spans="1:7">
      <c r="A1" s="39" t="str">
        <f>ENTE_PUBLICO_A</f>
        <v>Fideicomiso de Bordería e Infraestructura Rural para el Estado de Guanajuato &lt;&lt;FIBIR&gt;&gt;, Gobierno del Estado de Guanajuato (a)</v>
      </c>
      <c r="B1" s="38"/>
      <c r="C1" s="38"/>
      <c r="D1" s="38"/>
      <c r="E1" s="38"/>
      <c r="F1" s="38"/>
      <c r="G1" s="37"/>
    </row>
    <row r="2" spans="1:7">
      <c r="A2" s="36" t="s">
        <v>20</v>
      </c>
      <c r="B2" s="35"/>
      <c r="C2" s="35"/>
      <c r="D2" s="35"/>
      <c r="E2" s="35"/>
      <c r="F2" s="35"/>
      <c r="G2" s="34"/>
    </row>
    <row r="3" spans="1:7">
      <c r="A3" s="36" t="s">
        <v>19</v>
      </c>
      <c r="B3" s="35"/>
      <c r="C3" s="35"/>
      <c r="D3" s="35"/>
      <c r="E3" s="35"/>
      <c r="F3" s="35"/>
      <c r="G3" s="34"/>
    </row>
    <row r="4" spans="1:7">
      <c r="A4" s="33" t="str">
        <f>TRIMESTRE</f>
        <v>Del 1 de enero al 31 de diciembre de 2018 (b)</v>
      </c>
      <c r="B4" s="32"/>
      <c r="C4" s="32"/>
      <c r="D4" s="32"/>
      <c r="E4" s="32"/>
      <c r="F4" s="32"/>
      <c r="G4" s="31"/>
    </row>
    <row r="5" spans="1:7">
      <c r="A5" s="30" t="s">
        <v>18</v>
      </c>
      <c r="B5" s="29"/>
      <c r="C5" s="29"/>
      <c r="D5" s="29"/>
      <c r="E5" s="29"/>
      <c r="F5" s="29"/>
      <c r="G5" s="28"/>
    </row>
    <row r="6" spans="1:7">
      <c r="A6" s="27" t="s">
        <v>17</v>
      </c>
      <c r="B6" s="26" t="s">
        <v>16</v>
      </c>
      <c r="C6" s="26"/>
      <c r="D6" s="26"/>
      <c r="E6" s="26"/>
      <c r="F6" s="26"/>
      <c r="G6" s="25" t="s">
        <v>15</v>
      </c>
    </row>
    <row r="7" spans="1:7" ht="30">
      <c r="A7" s="24"/>
      <c r="B7" s="22" t="s">
        <v>14</v>
      </c>
      <c r="C7" s="23" t="s">
        <v>13</v>
      </c>
      <c r="D7" s="22" t="s">
        <v>12</v>
      </c>
      <c r="E7" s="22" t="s">
        <v>11</v>
      </c>
      <c r="F7" s="22" t="s">
        <v>10</v>
      </c>
      <c r="G7" s="21"/>
    </row>
    <row r="8" spans="1:7">
      <c r="A8" s="20" t="s">
        <v>9</v>
      </c>
      <c r="B8" s="19">
        <f>SUM(B9:GASTO_NE_FIN_01)</f>
        <v>0</v>
      </c>
      <c r="C8" s="18">
        <f>+C9</f>
        <v>47487533.32</v>
      </c>
      <c r="D8" s="18">
        <f>+D9</f>
        <v>47487533.32</v>
      </c>
      <c r="E8" s="18">
        <f>+E9</f>
        <v>34803854.210000001</v>
      </c>
      <c r="F8" s="18">
        <f>+F9</f>
        <v>34781305.210000001</v>
      </c>
      <c r="G8" s="18">
        <f>SUM(G9:GASTO_NE_FIN_06)</f>
        <v>12683679.109999999</v>
      </c>
    </row>
    <row r="9" spans="1:7" s="12" customFormat="1" ht="30">
      <c r="A9" s="17" t="s">
        <v>8</v>
      </c>
      <c r="B9" s="16">
        <v>0</v>
      </c>
      <c r="C9" s="15">
        <f>+'[1]F-6a'!C158</f>
        <v>47487533.32</v>
      </c>
      <c r="D9" s="15">
        <f>+'[1]F-6a'!D158</f>
        <v>47487533.32</v>
      </c>
      <c r="E9" s="15">
        <f>+'[1]F-6a'!E158</f>
        <v>34803854.210000001</v>
      </c>
      <c r="F9" s="15">
        <f>+'[1]F-6a'!F158</f>
        <v>34781305.210000001</v>
      </c>
      <c r="G9" s="15">
        <f>D9-E9</f>
        <v>12683679.109999999</v>
      </c>
    </row>
    <row r="10" spans="1:7">
      <c r="A10" s="11" t="s">
        <v>5</v>
      </c>
      <c r="B10" s="10"/>
      <c r="C10" s="10"/>
      <c r="D10" s="10"/>
      <c r="E10" s="10"/>
      <c r="F10" s="10"/>
      <c r="G10" s="10"/>
    </row>
    <row r="11" spans="1:7" s="12" customFormat="1">
      <c r="A11" s="9" t="s">
        <v>7</v>
      </c>
      <c r="B11" s="8">
        <f>SUM(B12:GASTO_E_FIN_01)</f>
        <v>0</v>
      </c>
      <c r="C11" s="8">
        <f>SUM(C12:GASTO_E_FIN_01)</f>
        <v>0</v>
      </c>
      <c r="D11" s="8">
        <f>SUM(D12:GASTO_E_FIN_01)</f>
        <v>0</v>
      </c>
      <c r="E11" s="8">
        <f>SUM(E12:GASTO_E_FIN_01)</f>
        <v>0</v>
      </c>
      <c r="F11" s="8">
        <f>SUM(F12:GASTO_E_FIN_01)</f>
        <v>0</v>
      </c>
      <c r="G11" s="8">
        <f>SUM(G12:GASTO_E_FIN_06)</f>
        <v>0</v>
      </c>
    </row>
    <row r="12" spans="1:7" s="12" customFormat="1">
      <c r="A12" s="14" t="s">
        <v>6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f>D12-E12</f>
        <v>0</v>
      </c>
    </row>
    <row r="13" spans="1:7">
      <c r="A13" s="11" t="s">
        <v>5</v>
      </c>
      <c r="B13" s="10"/>
      <c r="C13" s="10"/>
      <c r="D13" s="10"/>
      <c r="E13" s="10"/>
      <c r="F13" s="10"/>
      <c r="G13" s="10"/>
    </row>
    <row r="14" spans="1:7">
      <c r="A14" s="9" t="s">
        <v>4</v>
      </c>
      <c r="B14" s="8">
        <f>+GASTO_NE_T1+GASTO_E_T1</f>
        <v>0</v>
      </c>
      <c r="C14" s="7">
        <f>+GASTO_NE_T2+GASTO_E_T2</f>
        <v>47487533.32</v>
      </c>
      <c r="D14" s="7">
        <f>+GASTO_NE_T3+GASTO_E_T3</f>
        <v>47487533.32</v>
      </c>
      <c r="E14" s="7">
        <f>+GASTO_NE_T4+GASTO_E_T4</f>
        <v>34803854.210000001</v>
      </c>
      <c r="F14" s="7">
        <f>+GASTO_NE_T5+GASTO_E_T5</f>
        <v>34781305.210000001</v>
      </c>
      <c r="G14" s="7">
        <f>GASTO_NE_T6+GASTO_E_T6</f>
        <v>12683679.109999999</v>
      </c>
    </row>
    <row r="15" spans="1:7">
      <c r="A15" s="6"/>
      <c r="B15" s="5"/>
      <c r="C15" s="5"/>
      <c r="D15" s="5"/>
      <c r="E15" s="5"/>
      <c r="F15" s="5"/>
      <c r="G15" s="4"/>
    </row>
    <row r="16" spans="1:7" hidden="1">
      <c r="A16" s="3"/>
    </row>
    <row r="17" spans="1:6"/>
    <row r="18" spans="1:6"/>
    <row r="19" spans="1:6"/>
    <row r="20" spans="1:6"/>
    <row r="21" spans="1:6">
      <c r="A21" s="2" t="s">
        <v>3</v>
      </c>
      <c r="D21" s="1" t="s">
        <v>2</v>
      </c>
      <c r="E21" s="1"/>
      <c r="F21" s="1"/>
    </row>
    <row r="22" spans="1:6">
      <c r="A22" s="2" t="s">
        <v>1</v>
      </c>
      <c r="D22" s="1" t="s">
        <v>0</v>
      </c>
      <c r="E22" s="1"/>
      <c r="F22" s="1"/>
    </row>
    <row r="23" spans="1:6"/>
    <row r="24" spans="1:6"/>
    <row r="25" spans="1:6"/>
    <row r="26" spans="1:6"/>
    <row r="27" spans="1:6"/>
    <row r="28" spans="1:6"/>
    <row r="29" spans="1:6"/>
    <row r="30" spans="1:6"/>
    <row r="31" spans="1:6"/>
  </sheetData>
  <mergeCells count="10">
    <mergeCell ref="D22:F22"/>
    <mergeCell ref="A5:G5"/>
    <mergeCell ref="A6:A7"/>
    <mergeCell ref="B6:F6"/>
    <mergeCell ref="G6:G7"/>
    <mergeCell ref="A1:G1"/>
    <mergeCell ref="A2:G2"/>
    <mergeCell ref="A3:G3"/>
    <mergeCell ref="A4:G4"/>
    <mergeCell ref="D21:F21"/>
  </mergeCells>
  <dataValidations count="1">
    <dataValidation type="decimal" allowBlank="1" showInputMessage="1" showErrorMessage="1" sqref="B8:G14">
      <formula1>-1.79769313486231E+100</formula1>
      <formula2>1.79769313486231E+100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36</vt:i4>
      </vt:variant>
    </vt:vector>
  </HeadingPairs>
  <TitlesOfParts>
    <vt:vector size="37" baseType="lpstr">
      <vt:lpstr>F-6b</vt:lpstr>
      <vt:lpstr>ENTE_PUBLICO_F06B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PERIODO_INFORME_F06B</vt:lpstr>
      <vt:lpstr>TOTAL_E_T1</vt:lpstr>
      <vt:lpstr>TOTAL_E_T2</vt:lpstr>
      <vt:lpstr>TOTAL_E_T3</vt:lpstr>
      <vt:lpstr>TOTAL_E_T4</vt:lpstr>
      <vt:lpstr>TOTAL_E_T5</vt:lpstr>
      <vt:lpstr>TOTAL_E_T6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2019-01-08T16:54:24Z</dcterms:created>
  <dcterms:modified xsi:type="dcterms:W3CDTF">2019-01-08T16:54:39Z</dcterms:modified>
</cp:coreProperties>
</file>