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C5"/>
  <c r="C26" s="1"/>
  <c r="D5"/>
  <c r="E5"/>
  <c r="E26" s="1"/>
  <c r="F5"/>
  <c r="G6"/>
  <c r="G7"/>
  <c r="G8"/>
  <c r="G9"/>
  <c r="G5" s="1"/>
  <c r="G10"/>
  <c r="G11"/>
  <c r="G12"/>
  <c r="G13"/>
  <c r="B16"/>
  <c r="C16"/>
  <c r="E16"/>
  <c r="F16"/>
  <c r="D17"/>
  <c r="D16" s="1"/>
  <c r="G17"/>
  <c r="G16" s="1"/>
  <c r="G18"/>
  <c r="G19"/>
  <c r="G20"/>
  <c r="G21"/>
  <c r="G22"/>
  <c r="G23"/>
  <c r="G24"/>
  <c r="B26"/>
  <c r="F26"/>
  <c r="D26" l="1"/>
  <c r="G26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<sst xmlns="http://schemas.openxmlformats.org/spreadsheetml/2006/main" count="27" uniqueCount="27">
  <si>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</si>
  <si>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</si>
  <si>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</si>
  <si>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</si>
  <si>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</si>
  <si>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FID. DE BORDERIA E INFRAESTRUCTURA RURAL PARA EL ESTADO DE GUANAJUATO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</si>
  <si>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</si>
  <si>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</si>
  <si>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</si>
  <si>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</si>
  <si>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</si>
  <si>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</si>
  <si>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</si>
  <si>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</si>
  <si>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</si>
  <si>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</si>
  <si>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</si>
  <si>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</si>
  <si>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</si>
  <si>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</si>
  <si>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</si>
  <si>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</si>
  <si>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</si>
  <si>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</si>
  <si>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</si>
  <si>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</si>
  <si>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 BORDERÍA E INFRAESTRUCTURA RURAL PARA EL ESTADO DE GUANAJUATO &lt;&lt;FIBIR&gt;&gt; 
Estado Analítico del Ejercicio del Presupuesto de Egresos Detallado - LDF
Clasificación Administrativa
Del 1 de enero al 30 de junio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</si>
</sst>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E22" sqref="E22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45247000</v>
      </c>
      <c r="C16" s="8">
        <f>SUM(C17:C24)</f>
        <v>10471492.75</v>
      </c>
      <c r="D16" s="8">
        <f>SUM(D17:D24)</f>
        <v>55718492.75</v>
      </c>
      <c r="E16" s="8">
        <f>SUM(E17:E24)</f>
        <v>3460284.18</v>
      </c>
      <c r="F16" s="8">
        <f>SUM(F17:F24)</f>
        <v>3436330.18</v>
      </c>
      <c r="G16" s="8">
        <f>SUM(G17:G24)</f>
        <v>52258208.57</v>
      </c>
    </row>
    <row r="17" spans="1:7" ht="22.5">
      <c r="A17" s="12" t="s">
        <v>5</v>
      </c>
      <c r="B17" s="10">
        <v>45247000</v>
      </c>
      <c r="C17" s="10">
        <v>10471492.75</v>
      </c>
      <c r="D17" s="10">
        <f>+B17+C17</f>
        <v>55718492.75</v>
      </c>
      <c r="E17" s="10">
        <v>3460284.18</v>
      </c>
      <c r="F17" s="10">
        <v>3436330.18</v>
      </c>
      <c r="G17" s="10">
        <f>D17-E17</f>
        <v>52258208.57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45247000</v>
      </c>
      <c r="C26" s="8">
        <f>C5+C16</f>
        <v>10471492.75</v>
      </c>
      <c r="D26" s="8">
        <f>D5+D16</f>
        <v>55718492.75</v>
      </c>
      <c r="E26" s="8">
        <f>E5+E16</f>
        <v>3460284.18</v>
      </c>
      <c r="F26" s="8">
        <f>F5+F16</f>
        <v>3436330.18</v>
      </c>
      <c r="G26" s="8">
        <f>G5+G16</f>
        <v>52258208.57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2017-07-21T17:15:34Z</dcterms:created>
  <dcterms:modified xsi:type="dcterms:W3CDTF">2017-07-21T17:15:46Z</dcterms:modified>
</cp:coreProperties>
</file>