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4\5. MAYO SOLICITUD ESPECIAL\"/>
    </mc:Choice>
  </mc:AlternateContent>
  <bookViews>
    <workbookView xWindow="0" yWindow="0" windowWidth="28800" windowHeight="12135"/>
  </bookViews>
  <sheets>
    <sheet name="REV 2024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G55" i="1" l="1"/>
  <c r="F55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Q55" i="1"/>
  <c r="P55" i="1"/>
  <c r="O55" i="1"/>
  <c r="N55" i="1"/>
  <c r="M55" i="1"/>
  <c r="L55" i="1"/>
  <c r="K55" i="1"/>
  <c r="J55" i="1"/>
  <c r="I55" i="1"/>
  <c r="H55" i="1"/>
  <c r="E55" i="1"/>
  <c r="D55" i="1"/>
  <c r="C55" i="1"/>
  <c r="S55" i="1" l="1"/>
</calcChain>
</file>

<file path=xl/sharedStrings.xml><?xml version="1.0" encoding="utf-8"?>
<sst xmlns="http://schemas.openxmlformats.org/spreadsheetml/2006/main" count="240" uniqueCount="187">
  <si>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</si>
  <si>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</si>
  <si>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</si>
  <si>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</si>
  <si>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</si>
  <si>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</si>
  <si>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</si>
  <si>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</si>
  <si>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</si>
  <si>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</si>
  <si>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</si>
  <si>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</si>
  <si>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</si>
  <si>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</si>
  <si>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</si>
  <si>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</si>
  <si>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</si>
  <si>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</si>
  <si>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</si>
  <si>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</si>
  <si>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</si>
  <si>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</si>
  <si>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</si>
  <si>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</si>
  <si>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</si>
  <si>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</si>
  <si>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</si>
  <si>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</si>
  <si>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</si>
  <si>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</si>
  <si>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</si>
  <si>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</si>
  <si>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</si>
  <si>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</si>
  <si>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</si>
  <si>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</si>
  <si>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</si>
  <si>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</si>
  <si>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</si>
  <si>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</si>
  <si>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</si>
  <si>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</si>
  <si>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</si>
  <si>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</si>
  <si>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</si>
  <si>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</si>
  <si>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</si>
  <si>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</si>
  <si>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</si>
  <si>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</si>
  <si>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</si>
  <si>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</si>
  <si>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</si>
  <si>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</si>
  <si>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</si>
  <si>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</si>
  <si>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</si>
  <si>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</si>
  <si>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</si>
  <si>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</si>
  <si>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</si>
  <si>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</si>
  <si>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</si>
  <si>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</si>
  <si>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</si>
  <si>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</si>
  <si>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</si>
  <si>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</si>
  <si>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</si>
  <si>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</si>
  <si>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</si>
  <si>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</si>
  <si>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</si>
  <si>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</si>
  <si>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</si>
  <si>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</si>
  <si>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</si>
  <si>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</si>
  <si>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</si>
  <si>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</si>
  <si>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</si>
  <si>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</si>
  <si>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</si>
  <si>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</si>
  <si>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</si>
  <si>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</si>
  <si>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</si>
  <si>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</si>
  <si>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</si>
  <si>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</si>
  <si>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</si>
  <si>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</si>
  <si>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</si>
  <si>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</si>
  <si>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</si>
  <si>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</si>
  <si>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</si>
  <si>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</si>
  <si>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</si>
  <si>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</si>
  <si>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</si>
  <si>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</si>
  <si>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</si>
  <si>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</si>
  <si>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</si>
  <si>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</si>
  <si>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</si>
  <si>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</si>
  <si>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</si>
  <si>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</si>
  <si>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</si>
  <si>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</si>
  <si>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</si>
  <si>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</si>
  <si>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</si>
  <si>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</si>
  <si>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</si>
  <si>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</si>
  <si>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</si>
  <si>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</si>
  <si>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</si>
  <si>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</si>
  <si>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</si>
  <si>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</si>
  <si>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</si>
  <si>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</si>
  <si>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</si>
  <si>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</si>
  <si>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</si>
  <si>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</si>
  <si>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</si>
  <si>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</si>
  <si>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</si>
  <si>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</si>
  <si>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</si>
  <si>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</si>
  <si>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</si>
  <si>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</si>
  <si>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</si>
  <si>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</si>
  <si>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</si>
  <si>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</si>
  <si>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</si>
  <si>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</si>
  <si>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</si>
  <si>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</si>
  <si>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</si>
  <si>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</si>
  <si>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</si>
  <si>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</si>
  <si>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</si>
  <si>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</si>
  <si>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</si>
  <si>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</si>
  <si>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</si>
  <si>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</si>
  <si>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</si>
  <si>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</si>
  <si>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</si>
  <si>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</si>
  <si>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</si>
  <si>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</si>
  <si>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</si>
  <si>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</si>
  <si>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</si>
  <si>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</si>
  <si>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</si>
  <si>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</si>
  <si>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</si>
  <si>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</si>
  <si>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</si>
  <si>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</si>
  <si>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</si>
  <si>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</si>
  <si>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</si>
  <si>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</si>
  <si>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</si>
  <si>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</si>
  <si>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</si>
  <si>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</si>
  <si>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</si>
  <si>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</si>
  <si>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DEMOSTRACIÓN</t>
  </si>
  <si>
    <t>* Las placas Demostración son registros de placas metálicas que no son asignadas a un vehículo en específico.</t>
  </si>
  <si>
    <t>HÍBRIDO</t>
  </si>
  <si>
    <t>Ejercicio Fiscal 2024 con corte al 31 de mayo de 2024</t>
  </si>
  <si>
    <t>* La información corresponde a los vehículos que con corte al 31 de mayo de 2024,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</si>
</sst>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  <font>
      <sz val="9"/>
      <name val="Proxima Nova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26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/>
    <xf numFmtId="0" fontId="9" fillId="0" borderId="27" xfId="0" applyFont="1" applyBorder="1"/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24" fillId="0" borderId="25" xfId="0" applyFont="1" applyFill="1" applyBorder="1" applyAlignment="1">
      <alignment horizontal="left"/>
    </xf>
    <xf numFmtId="0" fontId="25" fillId="0" borderId="26" xfId="0" applyFont="1" applyFill="1" applyBorder="1"/>
    <xf numFmtId="0" fontId="25" fillId="0" borderId="27" xfId="0" applyFont="1" applyFill="1" applyBorder="1"/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51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zoomScale="110" zoomScaleNormal="110" workbookViewId="0">
      <selection sqref="A1:S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6" width="9.25" customWidth="1"/>
    <col min="7" max="8" width="13" customWidth="1"/>
    <col min="9" max="9" width="8.625" customWidth="1"/>
    <col min="10" max="10" width="9.25" customWidth="1"/>
    <col min="11" max="11" width="13" customWidth="1"/>
    <col min="12" max="12" width="9.125" customWidth="1"/>
    <col min="13" max="13" width="10.125" customWidth="1"/>
    <col min="14" max="14" width="13.625" customWidth="1"/>
    <col min="15" max="15" width="10.25" customWidth="1"/>
    <col min="16" max="16" width="13" customWidth="1"/>
    <col min="17" max="18" width="10.5" customWidth="1"/>
    <col min="19" max="19" width="13" customWidth="1"/>
    <col min="20" max="29" width="10" customWidth="1"/>
  </cols>
  <sheetData>
    <row r="1" spans="1:29" ht="14.2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97" t="s">
        <v>1</v>
      </c>
      <c r="B2" s="98"/>
      <c r="C2" s="98"/>
      <c r="D2" s="98"/>
      <c r="E2" s="98"/>
      <c r="F2" s="99"/>
      <c r="G2" s="99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00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>
      <c r="A3" s="101" t="s">
        <v>185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.75" customHeight="1">
      <c r="A5" s="104" t="s">
        <v>2</v>
      </c>
      <c r="B5" s="105"/>
      <c r="C5" s="82" t="s">
        <v>3</v>
      </c>
      <c r="D5" s="83"/>
      <c r="E5" s="83"/>
      <c r="F5" s="83"/>
      <c r="G5" s="84"/>
      <c r="H5" s="118" t="s">
        <v>181</v>
      </c>
      <c r="I5" s="119"/>
      <c r="J5" s="119"/>
      <c r="K5" s="119"/>
      <c r="L5" s="119"/>
      <c r="M5" s="120"/>
      <c r="N5" s="82" t="s">
        <v>4</v>
      </c>
      <c r="O5" s="109"/>
      <c r="P5" s="82" t="s">
        <v>5</v>
      </c>
      <c r="Q5" s="108"/>
      <c r="R5" s="109"/>
      <c r="S5" s="112" t="s">
        <v>6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.75" customHeight="1">
      <c r="A6" s="106"/>
      <c r="B6" s="107"/>
      <c r="C6" s="85"/>
      <c r="D6" s="86"/>
      <c r="E6" s="86"/>
      <c r="F6" s="86"/>
      <c r="G6" s="87"/>
      <c r="H6" s="91" t="s">
        <v>66</v>
      </c>
      <c r="I6" s="92"/>
      <c r="J6" s="93"/>
      <c r="K6" s="91" t="s">
        <v>67</v>
      </c>
      <c r="L6" s="92"/>
      <c r="M6" s="93"/>
      <c r="N6" s="110"/>
      <c r="O6" s="107"/>
      <c r="P6" s="110"/>
      <c r="Q6" s="111"/>
      <c r="R6" s="107"/>
      <c r="S6" s="11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75" customHeight="1">
      <c r="A7" s="115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184</v>
      </c>
      <c r="G7" s="2" t="s">
        <v>182</v>
      </c>
      <c r="H7" s="2" t="s">
        <v>9</v>
      </c>
      <c r="I7" s="2" t="s">
        <v>10</v>
      </c>
      <c r="J7" s="2" t="s">
        <v>11</v>
      </c>
      <c r="K7" s="2" t="s">
        <v>9</v>
      </c>
      <c r="L7" s="2" t="s">
        <v>10</v>
      </c>
      <c r="M7" s="2" t="s">
        <v>11</v>
      </c>
      <c r="N7" s="3" t="s">
        <v>9</v>
      </c>
      <c r="O7" s="3" t="s">
        <v>10</v>
      </c>
      <c r="P7" s="3" t="s">
        <v>9</v>
      </c>
      <c r="Q7" s="3" t="s">
        <v>10</v>
      </c>
      <c r="R7" s="3" t="s">
        <v>11</v>
      </c>
      <c r="S7" s="1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customHeight="1">
      <c r="A8" s="116"/>
      <c r="B8" s="4" t="s">
        <v>12</v>
      </c>
      <c r="C8" s="88"/>
      <c r="D8" s="89"/>
      <c r="E8" s="89"/>
      <c r="F8" s="89"/>
      <c r="G8" s="90"/>
      <c r="H8" s="117"/>
      <c r="I8" s="68"/>
      <c r="J8" s="69"/>
      <c r="K8" s="117"/>
      <c r="L8" s="68"/>
      <c r="M8" s="69"/>
      <c r="N8" s="70"/>
      <c r="O8" s="69"/>
      <c r="P8" s="71"/>
      <c r="Q8" s="68"/>
      <c r="R8" s="69"/>
      <c r="S8" s="1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5">
        <v>1</v>
      </c>
      <c r="B9" s="6" t="s">
        <v>13</v>
      </c>
      <c r="C9" s="7">
        <v>12213</v>
      </c>
      <c r="D9" s="8">
        <v>30</v>
      </c>
      <c r="E9" s="8">
        <v>49</v>
      </c>
      <c r="F9" s="8">
        <v>27</v>
      </c>
      <c r="G9" s="8">
        <v>0</v>
      </c>
      <c r="H9" s="8">
        <v>292</v>
      </c>
      <c r="I9" s="8">
        <v>1</v>
      </c>
      <c r="J9" s="8">
        <v>25</v>
      </c>
      <c r="K9" s="7">
        <v>10853</v>
      </c>
      <c r="L9" s="8">
        <v>95</v>
      </c>
      <c r="M9" s="8">
        <v>10</v>
      </c>
      <c r="N9" s="7">
        <v>6496</v>
      </c>
      <c r="O9" s="8">
        <v>26</v>
      </c>
      <c r="P9" s="9">
        <v>258</v>
      </c>
      <c r="Q9" s="9">
        <v>1</v>
      </c>
      <c r="R9" s="9">
        <v>0</v>
      </c>
      <c r="S9" s="10">
        <f t="shared" ref="S9:S54" si="0">SUM(C9:R9)</f>
        <v>30376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 customHeight="1">
      <c r="A10" s="11">
        <v>2</v>
      </c>
      <c r="B10" s="12" t="s">
        <v>14</v>
      </c>
      <c r="C10" s="13">
        <v>20092</v>
      </c>
      <c r="D10" s="14">
        <v>73</v>
      </c>
      <c r="E10" s="14">
        <v>54</v>
      </c>
      <c r="F10" s="14">
        <v>64</v>
      </c>
      <c r="G10" s="14">
        <v>6</v>
      </c>
      <c r="H10" s="14">
        <v>330</v>
      </c>
      <c r="I10" s="14">
        <v>6</v>
      </c>
      <c r="J10" s="14">
        <v>127</v>
      </c>
      <c r="K10" s="13">
        <v>12376</v>
      </c>
      <c r="L10" s="14">
        <v>120</v>
      </c>
      <c r="M10" s="14">
        <v>8</v>
      </c>
      <c r="N10" s="13">
        <v>8413</v>
      </c>
      <c r="O10" s="14">
        <v>61</v>
      </c>
      <c r="P10" s="15">
        <v>606</v>
      </c>
      <c r="Q10" s="15">
        <v>2</v>
      </c>
      <c r="R10" s="15">
        <v>0</v>
      </c>
      <c r="S10" s="10">
        <f t="shared" si="0"/>
        <v>42338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25" customHeight="1">
      <c r="A11" s="5">
        <v>3</v>
      </c>
      <c r="B11" s="6" t="s">
        <v>16</v>
      </c>
      <c r="C11" s="7">
        <v>10054</v>
      </c>
      <c r="D11" s="8">
        <v>23</v>
      </c>
      <c r="E11" s="8">
        <v>58</v>
      </c>
      <c r="F11" s="8">
        <v>12</v>
      </c>
      <c r="G11" s="8">
        <v>0</v>
      </c>
      <c r="H11" s="8">
        <v>231</v>
      </c>
      <c r="I11" s="8">
        <v>2</v>
      </c>
      <c r="J11" s="8">
        <v>38</v>
      </c>
      <c r="K11" s="7">
        <v>7993</v>
      </c>
      <c r="L11" s="8">
        <v>133</v>
      </c>
      <c r="M11" s="8">
        <v>25</v>
      </c>
      <c r="N11" s="7">
        <v>4721</v>
      </c>
      <c r="O11" s="8">
        <v>34</v>
      </c>
      <c r="P11" s="9">
        <v>358</v>
      </c>
      <c r="Q11" s="9">
        <v>4</v>
      </c>
      <c r="R11" s="9">
        <v>0</v>
      </c>
      <c r="S11" s="10">
        <f t="shared" si="0"/>
        <v>23686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 customHeight="1">
      <c r="A12" s="11">
        <v>4</v>
      </c>
      <c r="B12" s="12" t="s">
        <v>17</v>
      </c>
      <c r="C12" s="13">
        <v>11499</v>
      </c>
      <c r="D12" s="14">
        <v>41</v>
      </c>
      <c r="E12" s="14">
        <v>140</v>
      </c>
      <c r="F12" s="14">
        <v>48</v>
      </c>
      <c r="G12" s="14">
        <v>7</v>
      </c>
      <c r="H12" s="14">
        <v>295</v>
      </c>
      <c r="I12" s="14">
        <v>11</v>
      </c>
      <c r="J12" s="14">
        <v>107</v>
      </c>
      <c r="K12" s="13">
        <v>6961</v>
      </c>
      <c r="L12" s="14">
        <v>289</v>
      </c>
      <c r="M12" s="14">
        <v>6</v>
      </c>
      <c r="N12" s="13">
        <v>6811</v>
      </c>
      <c r="O12" s="14">
        <v>40</v>
      </c>
      <c r="P12" s="15">
        <v>374</v>
      </c>
      <c r="Q12" s="15">
        <v>3</v>
      </c>
      <c r="R12" s="15">
        <v>0</v>
      </c>
      <c r="S12" s="10">
        <f t="shared" si="0"/>
        <v>26632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25" customHeight="1">
      <c r="A13" s="5">
        <v>5</v>
      </c>
      <c r="B13" s="6" t="s">
        <v>18</v>
      </c>
      <c r="C13" s="7">
        <v>185</v>
      </c>
      <c r="D13" s="8">
        <v>0</v>
      </c>
      <c r="E13" s="8">
        <v>38</v>
      </c>
      <c r="F13" s="8">
        <v>1</v>
      </c>
      <c r="G13" s="8">
        <v>0</v>
      </c>
      <c r="H13" s="8">
        <v>11</v>
      </c>
      <c r="I13" s="8">
        <v>7</v>
      </c>
      <c r="J13" s="8">
        <v>0</v>
      </c>
      <c r="K13" s="7">
        <v>339</v>
      </c>
      <c r="L13" s="8">
        <v>46</v>
      </c>
      <c r="M13" s="8">
        <v>0</v>
      </c>
      <c r="N13" s="7">
        <v>23</v>
      </c>
      <c r="O13" s="8">
        <v>1</v>
      </c>
      <c r="P13" s="9">
        <v>2</v>
      </c>
      <c r="Q13" s="9">
        <v>0</v>
      </c>
      <c r="R13" s="9">
        <v>0</v>
      </c>
      <c r="S13" s="10">
        <f t="shared" si="0"/>
        <v>653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25" customHeight="1">
      <c r="A14" s="11">
        <v>6</v>
      </c>
      <c r="B14" s="12" t="s">
        <v>19</v>
      </c>
      <c r="C14" s="14">
        <v>127806</v>
      </c>
      <c r="D14" s="14">
        <v>1362</v>
      </c>
      <c r="E14" s="14">
        <v>310</v>
      </c>
      <c r="F14" s="14">
        <v>975</v>
      </c>
      <c r="G14" s="14">
        <v>141</v>
      </c>
      <c r="H14" s="14">
        <v>2225</v>
      </c>
      <c r="I14" s="14">
        <v>31</v>
      </c>
      <c r="J14" s="14">
        <v>462</v>
      </c>
      <c r="K14" s="14">
        <v>40921</v>
      </c>
      <c r="L14" s="14">
        <v>871</v>
      </c>
      <c r="M14" s="14">
        <v>83</v>
      </c>
      <c r="N14" s="13">
        <v>47685</v>
      </c>
      <c r="O14" s="14">
        <v>361</v>
      </c>
      <c r="P14" s="15">
        <v>2907</v>
      </c>
      <c r="Q14" s="15">
        <v>48</v>
      </c>
      <c r="R14" s="15">
        <v>0</v>
      </c>
      <c r="S14" s="10">
        <f t="shared" si="0"/>
        <v>226188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25" customHeight="1">
      <c r="A15" s="5">
        <v>7</v>
      </c>
      <c r="B15" s="6" t="s">
        <v>21</v>
      </c>
      <c r="C15" s="7">
        <v>7912</v>
      </c>
      <c r="D15" s="8">
        <v>60</v>
      </c>
      <c r="E15" s="7">
        <v>16</v>
      </c>
      <c r="F15" s="7">
        <v>15</v>
      </c>
      <c r="G15" s="7">
        <v>2</v>
      </c>
      <c r="H15" s="7">
        <v>205</v>
      </c>
      <c r="I15" s="8">
        <v>5</v>
      </c>
      <c r="J15" s="8">
        <v>50</v>
      </c>
      <c r="K15" s="7">
        <v>5587</v>
      </c>
      <c r="L15" s="8">
        <v>98</v>
      </c>
      <c r="M15" s="8">
        <v>3</v>
      </c>
      <c r="N15" s="7">
        <v>6207</v>
      </c>
      <c r="O15" s="8">
        <v>16</v>
      </c>
      <c r="P15" s="16">
        <v>236</v>
      </c>
      <c r="Q15" s="9">
        <v>1</v>
      </c>
      <c r="R15" s="9">
        <v>0</v>
      </c>
      <c r="S15" s="10">
        <f t="shared" si="0"/>
        <v>20413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25" customHeight="1">
      <c r="A16" s="11">
        <v>8</v>
      </c>
      <c r="B16" s="12" t="s">
        <v>22</v>
      </c>
      <c r="C16" s="13">
        <v>1893</v>
      </c>
      <c r="D16" s="14">
        <v>21</v>
      </c>
      <c r="E16" s="14">
        <v>42</v>
      </c>
      <c r="F16" s="14">
        <v>4</v>
      </c>
      <c r="G16" s="14">
        <v>0</v>
      </c>
      <c r="H16" s="14">
        <v>35</v>
      </c>
      <c r="I16" s="14">
        <v>2</v>
      </c>
      <c r="J16" s="14">
        <v>9</v>
      </c>
      <c r="K16" s="13">
        <v>1856</v>
      </c>
      <c r="L16" s="14">
        <v>36</v>
      </c>
      <c r="M16" s="14">
        <v>0</v>
      </c>
      <c r="N16" s="13">
        <v>413</v>
      </c>
      <c r="O16" s="14">
        <v>13</v>
      </c>
      <c r="P16" s="15">
        <v>95</v>
      </c>
      <c r="Q16" s="15">
        <v>2</v>
      </c>
      <c r="R16" s="15">
        <v>0</v>
      </c>
      <c r="S16" s="10">
        <f t="shared" si="0"/>
        <v>4421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25" customHeight="1">
      <c r="A17" s="5">
        <v>9</v>
      </c>
      <c r="B17" s="6" t="s">
        <v>23</v>
      </c>
      <c r="C17" s="7">
        <v>15849</v>
      </c>
      <c r="D17" s="8">
        <v>82</v>
      </c>
      <c r="E17" s="8">
        <v>56</v>
      </c>
      <c r="F17" s="8">
        <v>47</v>
      </c>
      <c r="G17" s="8">
        <v>0</v>
      </c>
      <c r="H17" s="8">
        <v>338</v>
      </c>
      <c r="I17" s="8">
        <v>7</v>
      </c>
      <c r="J17" s="8">
        <v>55</v>
      </c>
      <c r="K17" s="7">
        <v>6930</v>
      </c>
      <c r="L17" s="8">
        <v>110</v>
      </c>
      <c r="M17" s="8">
        <v>10</v>
      </c>
      <c r="N17" s="7">
        <v>11435</v>
      </c>
      <c r="O17" s="8">
        <v>37</v>
      </c>
      <c r="P17" s="9">
        <v>398</v>
      </c>
      <c r="Q17" s="9">
        <v>3</v>
      </c>
      <c r="R17" s="9">
        <v>0</v>
      </c>
      <c r="S17" s="10">
        <f t="shared" si="0"/>
        <v>35357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customHeight="1">
      <c r="A18" s="11">
        <v>10</v>
      </c>
      <c r="B18" s="12" t="s">
        <v>24</v>
      </c>
      <c r="C18" s="13">
        <v>4442</v>
      </c>
      <c r="D18" s="14">
        <v>8</v>
      </c>
      <c r="E18" s="14">
        <v>26</v>
      </c>
      <c r="F18" s="14">
        <v>7</v>
      </c>
      <c r="G18" s="14">
        <v>0</v>
      </c>
      <c r="H18" s="14">
        <v>107</v>
      </c>
      <c r="I18" s="14">
        <v>5</v>
      </c>
      <c r="J18" s="14">
        <v>7</v>
      </c>
      <c r="K18" s="13">
        <v>3685</v>
      </c>
      <c r="L18" s="14">
        <v>67</v>
      </c>
      <c r="M18" s="14">
        <v>6</v>
      </c>
      <c r="N18" s="14">
        <v>2623</v>
      </c>
      <c r="O18" s="14">
        <v>29</v>
      </c>
      <c r="P18" s="15">
        <v>121</v>
      </c>
      <c r="Q18" s="15">
        <v>0</v>
      </c>
      <c r="R18" s="15">
        <v>0</v>
      </c>
      <c r="S18" s="10">
        <f t="shared" si="0"/>
        <v>11133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25" customHeight="1">
      <c r="A19" s="5">
        <v>11</v>
      </c>
      <c r="B19" s="6" t="s">
        <v>25</v>
      </c>
      <c r="C19" s="7">
        <v>3976</v>
      </c>
      <c r="D19" s="8">
        <v>5</v>
      </c>
      <c r="E19" s="8">
        <v>42</v>
      </c>
      <c r="F19" s="8">
        <v>3</v>
      </c>
      <c r="G19" s="8">
        <v>0</v>
      </c>
      <c r="H19" s="8">
        <v>129</v>
      </c>
      <c r="I19" s="8">
        <v>2</v>
      </c>
      <c r="J19" s="8">
        <v>2</v>
      </c>
      <c r="K19" s="7">
        <v>3421</v>
      </c>
      <c r="L19" s="8">
        <v>59</v>
      </c>
      <c r="M19" s="8">
        <v>4</v>
      </c>
      <c r="N19" s="7">
        <v>1212</v>
      </c>
      <c r="O19" s="8">
        <v>16</v>
      </c>
      <c r="P19" s="9">
        <v>378</v>
      </c>
      <c r="Q19" s="9">
        <v>0</v>
      </c>
      <c r="R19" s="9">
        <v>0</v>
      </c>
      <c r="S19" s="10">
        <f t="shared" si="0"/>
        <v>9249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25" customHeight="1">
      <c r="A20" s="11">
        <v>12</v>
      </c>
      <c r="B20" s="12" t="s">
        <v>26</v>
      </c>
      <c r="C20" s="13">
        <v>21996</v>
      </c>
      <c r="D20" s="14">
        <v>72</v>
      </c>
      <c r="E20" s="14">
        <v>43</v>
      </c>
      <c r="F20" s="14">
        <v>65</v>
      </c>
      <c r="G20" s="14">
        <v>0</v>
      </c>
      <c r="H20" s="14">
        <v>694</v>
      </c>
      <c r="I20" s="14">
        <v>2</v>
      </c>
      <c r="J20" s="14">
        <v>109</v>
      </c>
      <c r="K20" s="13">
        <v>18375</v>
      </c>
      <c r="L20" s="14">
        <v>171</v>
      </c>
      <c r="M20" s="14">
        <v>22</v>
      </c>
      <c r="N20" s="13">
        <v>13363</v>
      </c>
      <c r="O20" s="14">
        <v>57</v>
      </c>
      <c r="P20" s="15">
        <v>1132</v>
      </c>
      <c r="Q20" s="15">
        <v>2</v>
      </c>
      <c r="R20" s="15">
        <v>0</v>
      </c>
      <c r="S20" s="10">
        <f t="shared" si="0"/>
        <v>56103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 customHeight="1">
      <c r="A21" s="5">
        <v>13</v>
      </c>
      <c r="B21" s="6" t="s">
        <v>27</v>
      </c>
      <c r="C21" s="7">
        <v>45625</v>
      </c>
      <c r="D21" s="8">
        <v>303</v>
      </c>
      <c r="E21" s="8">
        <v>5611</v>
      </c>
      <c r="F21" s="8">
        <v>326</v>
      </c>
      <c r="G21" s="8">
        <v>37</v>
      </c>
      <c r="H21" s="8">
        <v>926</v>
      </c>
      <c r="I21" s="8">
        <v>369</v>
      </c>
      <c r="J21" s="8">
        <v>140</v>
      </c>
      <c r="K21" s="7">
        <v>14617</v>
      </c>
      <c r="L21" s="8">
        <v>5199</v>
      </c>
      <c r="M21" s="8">
        <v>45</v>
      </c>
      <c r="N21" s="7">
        <v>12055</v>
      </c>
      <c r="O21" s="8">
        <v>900</v>
      </c>
      <c r="P21" s="9">
        <v>502</v>
      </c>
      <c r="Q21" s="9">
        <v>329</v>
      </c>
      <c r="R21" s="9">
        <v>0</v>
      </c>
      <c r="S21" s="10">
        <f t="shared" si="0"/>
        <v>86984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customHeight="1">
      <c r="A22" s="11">
        <v>14</v>
      </c>
      <c r="B22" s="12" t="s">
        <v>28</v>
      </c>
      <c r="C22" s="13">
        <v>2932</v>
      </c>
      <c r="D22" s="14">
        <v>5</v>
      </c>
      <c r="E22" s="14">
        <v>38</v>
      </c>
      <c r="F22" s="14">
        <v>4</v>
      </c>
      <c r="G22" s="14">
        <v>0</v>
      </c>
      <c r="H22" s="14">
        <v>87</v>
      </c>
      <c r="I22" s="14">
        <v>2</v>
      </c>
      <c r="J22" s="14">
        <v>9</v>
      </c>
      <c r="K22" s="13">
        <v>2741</v>
      </c>
      <c r="L22" s="14">
        <v>36</v>
      </c>
      <c r="M22" s="14">
        <v>0</v>
      </c>
      <c r="N22" s="13">
        <v>569</v>
      </c>
      <c r="O22" s="14">
        <v>10</v>
      </c>
      <c r="P22" s="17">
        <v>60</v>
      </c>
      <c r="Q22" s="15">
        <v>1</v>
      </c>
      <c r="R22" s="15">
        <v>0</v>
      </c>
      <c r="S22" s="10">
        <f t="shared" si="0"/>
        <v>6494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25" customHeight="1">
      <c r="A23" s="5">
        <v>15</v>
      </c>
      <c r="B23" s="6" t="s">
        <v>29</v>
      </c>
      <c r="C23" s="7">
        <v>127934</v>
      </c>
      <c r="D23" s="7">
        <v>1593</v>
      </c>
      <c r="E23" s="8">
        <v>420</v>
      </c>
      <c r="F23" s="8">
        <v>890</v>
      </c>
      <c r="G23" s="8">
        <v>145</v>
      </c>
      <c r="H23" s="8">
        <v>2982</v>
      </c>
      <c r="I23" s="8">
        <v>31</v>
      </c>
      <c r="J23" s="8">
        <v>467</v>
      </c>
      <c r="K23" s="7">
        <v>40240</v>
      </c>
      <c r="L23" s="7">
        <v>795</v>
      </c>
      <c r="M23" s="8">
        <v>65</v>
      </c>
      <c r="N23" s="7">
        <v>73196</v>
      </c>
      <c r="O23" s="8">
        <v>235</v>
      </c>
      <c r="P23" s="9">
        <v>2048</v>
      </c>
      <c r="Q23" s="9">
        <v>37</v>
      </c>
      <c r="R23" s="9">
        <v>0</v>
      </c>
      <c r="S23" s="10">
        <f t="shared" si="0"/>
        <v>251078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25" customHeight="1">
      <c r="A24" s="11">
        <v>16</v>
      </c>
      <c r="B24" s="12" t="s">
        <v>30</v>
      </c>
      <c r="C24" s="13">
        <v>4937</v>
      </c>
      <c r="D24" s="14">
        <v>20</v>
      </c>
      <c r="E24" s="14">
        <v>58</v>
      </c>
      <c r="F24" s="14">
        <v>20</v>
      </c>
      <c r="G24" s="14">
        <v>0</v>
      </c>
      <c r="H24" s="14">
        <v>91</v>
      </c>
      <c r="I24" s="14">
        <v>8</v>
      </c>
      <c r="J24" s="14">
        <v>15</v>
      </c>
      <c r="K24" s="13">
        <v>3450</v>
      </c>
      <c r="L24" s="14">
        <v>90</v>
      </c>
      <c r="M24" s="14">
        <v>0</v>
      </c>
      <c r="N24" s="14">
        <v>3054</v>
      </c>
      <c r="O24" s="14">
        <v>20</v>
      </c>
      <c r="P24" s="15">
        <v>130</v>
      </c>
      <c r="Q24" s="15">
        <v>0</v>
      </c>
      <c r="R24" s="15">
        <v>0</v>
      </c>
      <c r="S24" s="10">
        <f t="shared" si="0"/>
        <v>11893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customHeight="1">
      <c r="A25" s="5">
        <v>17</v>
      </c>
      <c r="B25" s="6" t="s">
        <v>31</v>
      </c>
      <c r="C25" s="7">
        <v>5776</v>
      </c>
      <c r="D25" s="8">
        <v>25</v>
      </c>
      <c r="E25" s="7">
        <v>21</v>
      </c>
      <c r="F25" s="7">
        <v>8</v>
      </c>
      <c r="G25" s="7">
        <v>0</v>
      </c>
      <c r="H25" s="7">
        <v>255</v>
      </c>
      <c r="I25" s="8">
        <v>2</v>
      </c>
      <c r="J25" s="8">
        <v>37</v>
      </c>
      <c r="K25" s="7">
        <v>6616</v>
      </c>
      <c r="L25" s="8">
        <v>51</v>
      </c>
      <c r="M25" s="8">
        <v>5</v>
      </c>
      <c r="N25" s="7">
        <v>2077</v>
      </c>
      <c r="O25" s="8">
        <v>10</v>
      </c>
      <c r="P25" s="16">
        <v>124</v>
      </c>
      <c r="Q25" s="9">
        <v>1</v>
      </c>
      <c r="R25" s="9">
        <v>0</v>
      </c>
      <c r="S25" s="10">
        <f t="shared" si="0"/>
        <v>15008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25" customHeight="1">
      <c r="A26" s="11">
        <v>18</v>
      </c>
      <c r="B26" s="12" t="s">
        <v>32</v>
      </c>
      <c r="C26" s="13">
        <v>424178</v>
      </c>
      <c r="D26" s="14">
        <v>3813</v>
      </c>
      <c r="E26" s="14">
        <v>1568</v>
      </c>
      <c r="F26" s="14">
        <v>3080</v>
      </c>
      <c r="G26" s="14">
        <v>444</v>
      </c>
      <c r="H26" s="14">
        <v>7274</v>
      </c>
      <c r="I26" s="14">
        <v>136</v>
      </c>
      <c r="J26" s="14">
        <v>1741</v>
      </c>
      <c r="K26" s="13">
        <v>122506</v>
      </c>
      <c r="L26" s="14">
        <v>2158</v>
      </c>
      <c r="M26" s="14">
        <v>197</v>
      </c>
      <c r="N26" s="13">
        <v>137231</v>
      </c>
      <c r="O26" s="14">
        <v>393</v>
      </c>
      <c r="P26" s="15">
        <v>6456</v>
      </c>
      <c r="Q26" s="15">
        <v>83</v>
      </c>
      <c r="R26" s="15">
        <v>0</v>
      </c>
      <c r="S26" s="10">
        <f t="shared" si="0"/>
        <v>711258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25" customHeight="1">
      <c r="A27" s="5">
        <v>19</v>
      </c>
      <c r="B27" s="6" t="s">
        <v>179</v>
      </c>
      <c r="C27" s="7">
        <v>7851</v>
      </c>
      <c r="D27" s="8">
        <v>24</v>
      </c>
      <c r="E27" s="8">
        <v>28</v>
      </c>
      <c r="F27" s="8">
        <v>12</v>
      </c>
      <c r="G27" s="8">
        <v>2</v>
      </c>
      <c r="H27" s="8">
        <v>217</v>
      </c>
      <c r="I27" s="8">
        <v>3</v>
      </c>
      <c r="J27" s="8">
        <v>3</v>
      </c>
      <c r="K27" s="7">
        <v>7214</v>
      </c>
      <c r="L27" s="8">
        <v>66</v>
      </c>
      <c r="M27" s="8">
        <v>8</v>
      </c>
      <c r="N27" s="7">
        <v>4293</v>
      </c>
      <c r="O27" s="8">
        <v>12</v>
      </c>
      <c r="P27" s="9">
        <v>361</v>
      </c>
      <c r="Q27" s="9">
        <v>3</v>
      </c>
      <c r="R27" s="9">
        <v>0</v>
      </c>
      <c r="S27" s="10">
        <f t="shared" si="0"/>
        <v>20097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25" customHeight="1">
      <c r="A28" s="11">
        <v>20</v>
      </c>
      <c r="B28" s="12" t="s">
        <v>33</v>
      </c>
      <c r="C28" s="13">
        <v>13356</v>
      </c>
      <c r="D28" s="13">
        <v>80</v>
      </c>
      <c r="E28" s="13">
        <v>57</v>
      </c>
      <c r="F28" s="13">
        <v>40</v>
      </c>
      <c r="G28" s="13">
        <v>0</v>
      </c>
      <c r="H28" s="13">
        <v>248</v>
      </c>
      <c r="I28" s="14">
        <v>4</v>
      </c>
      <c r="J28" s="13">
        <v>22</v>
      </c>
      <c r="K28" s="13">
        <v>4617</v>
      </c>
      <c r="L28" s="13">
        <v>99</v>
      </c>
      <c r="M28" s="14">
        <v>4</v>
      </c>
      <c r="N28" s="13">
        <v>18868</v>
      </c>
      <c r="O28" s="14">
        <v>76</v>
      </c>
      <c r="P28" s="17">
        <v>237</v>
      </c>
      <c r="Q28" s="15">
        <v>2</v>
      </c>
      <c r="R28" s="15">
        <v>0</v>
      </c>
      <c r="S28" s="10">
        <f t="shared" si="0"/>
        <v>37710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25" customHeight="1">
      <c r="A29" s="5">
        <v>21</v>
      </c>
      <c r="B29" s="6" t="s">
        <v>34</v>
      </c>
      <c r="C29" s="7">
        <v>2628</v>
      </c>
      <c r="D29" s="8">
        <v>4</v>
      </c>
      <c r="E29" s="8">
        <v>28</v>
      </c>
      <c r="F29" s="8">
        <v>4</v>
      </c>
      <c r="G29" s="8">
        <v>0</v>
      </c>
      <c r="H29" s="8">
        <v>62</v>
      </c>
      <c r="I29" s="8">
        <v>9</v>
      </c>
      <c r="J29" s="8">
        <v>0</v>
      </c>
      <c r="K29" s="7">
        <v>2543</v>
      </c>
      <c r="L29" s="8">
        <v>53</v>
      </c>
      <c r="M29" s="8">
        <v>5</v>
      </c>
      <c r="N29" s="7">
        <v>1061</v>
      </c>
      <c r="O29" s="8">
        <v>7</v>
      </c>
      <c r="P29" s="9">
        <v>88</v>
      </c>
      <c r="Q29" s="9">
        <v>0</v>
      </c>
      <c r="R29" s="9">
        <v>0</v>
      </c>
      <c r="S29" s="10">
        <f t="shared" si="0"/>
        <v>6492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25" customHeight="1">
      <c r="A30" s="11">
        <v>22</v>
      </c>
      <c r="B30" s="12" t="s">
        <v>36</v>
      </c>
      <c r="C30" s="13">
        <v>2067</v>
      </c>
      <c r="D30" s="14">
        <v>15</v>
      </c>
      <c r="E30" s="14">
        <v>41</v>
      </c>
      <c r="F30" s="14">
        <v>4</v>
      </c>
      <c r="G30" s="14">
        <v>0</v>
      </c>
      <c r="H30" s="14">
        <v>86</v>
      </c>
      <c r="I30" s="14">
        <v>1</v>
      </c>
      <c r="J30" s="14">
        <v>4</v>
      </c>
      <c r="K30" s="13">
        <v>2096</v>
      </c>
      <c r="L30" s="14">
        <v>33</v>
      </c>
      <c r="M30" s="14">
        <v>1</v>
      </c>
      <c r="N30" s="14">
        <v>2352</v>
      </c>
      <c r="O30" s="14">
        <v>34</v>
      </c>
      <c r="P30" s="15">
        <v>67</v>
      </c>
      <c r="Q30" s="15">
        <v>0</v>
      </c>
      <c r="R30" s="15">
        <v>0</v>
      </c>
      <c r="S30" s="10">
        <f t="shared" si="0"/>
        <v>6801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25" customHeight="1">
      <c r="A31" s="5">
        <v>23</v>
      </c>
      <c r="B31" s="6" t="s">
        <v>180</v>
      </c>
      <c r="C31" s="7">
        <v>13426</v>
      </c>
      <c r="D31" s="8">
        <v>20</v>
      </c>
      <c r="E31" s="8">
        <v>81</v>
      </c>
      <c r="F31" s="8">
        <v>42</v>
      </c>
      <c r="G31" s="8">
        <v>0</v>
      </c>
      <c r="H31" s="8">
        <v>324</v>
      </c>
      <c r="I31" s="8">
        <v>19</v>
      </c>
      <c r="J31" s="8">
        <v>13</v>
      </c>
      <c r="K31" s="7">
        <v>7120</v>
      </c>
      <c r="L31" s="8">
        <v>163</v>
      </c>
      <c r="M31" s="8">
        <v>5</v>
      </c>
      <c r="N31" s="7">
        <v>15350</v>
      </c>
      <c r="O31" s="8">
        <v>48</v>
      </c>
      <c r="P31" s="9">
        <v>270</v>
      </c>
      <c r="Q31" s="9">
        <v>6</v>
      </c>
      <c r="R31" s="9">
        <v>0</v>
      </c>
      <c r="S31" s="10">
        <f t="shared" si="0"/>
        <v>36887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 customHeight="1">
      <c r="A32" s="11">
        <v>24</v>
      </c>
      <c r="B32" s="12" t="s">
        <v>35</v>
      </c>
      <c r="C32" s="13">
        <v>24667</v>
      </c>
      <c r="D32" s="14">
        <v>79</v>
      </c>
      <c r="E32" s="14">
        <v>25</v>
      </c>
      <c r="F32" s="14">
        <v>59</v>
      </c>
      <c r="G32" s="14">
        <v>1</v>
      </c>
      <c r="H32" s="14">
        <v>833</v>
      </c>
      <c r="I32" s="14">
        <v>6</v>
      </c>
      <c r="J32" s="14">
        <v>81</v>
      </c>
      <c r="K32" s="13">
        <v>20654</v>
      </c>
      <c r="L32" s="14">
        <v>104</v>
      </c>
      <c r="M32" s="14">
        <v>17</v>
      </c>
      <c r="N32" s="13">
        <v>17559</v>
      </c>
      <c r="O32" s="14">
        <v>57</v>
      </c>
      <c r="P32" s="15">
        <v>601</v>
      </c>
      <c r="Q32" s="15">
        <v>4</v>
      </c>
      <c r="R32" s="15">
        <v>0</v>
      </c>
      <c r="S32" s="10">
        <f t="shared" si="0"/>
        <v>64747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25" customHeight="1">
      <c r="A33" s="5">
        <v>25</v>
      </c>
      <c r="B33" s="6" t="s">
        <v>37</v>
      </c>
      <c r="C33" s="7">
        <v>8332</v>
      </c>
      <c r="D33" s="8">
        <v>21</v>
      </c>
      <c r="E33" s="8">
        <v>25</v>
      </c>
      <c r="F33" s="8">
        <v>17</v>
      </c>
      <c r="G33" s="8">
        <v>0</v>
      </c>
      <c r="H33" s="8">
        <v>366</v>
      </c>
      <c r="I33" s="8">
        <v>10</v>
      </c>
      <c r="J33" s="8">
        <v>38</v>
      </c>
      <c r="K33" s="7">
        <v>6531</v>
      </c>
      <c r="L33" s="8">
        <v>73</v>
      </c>
      <c r="M33" s="8">
        <v>3</v>
      </c>
      <c r="N33" s="7">
        <v>4245</v>
      </c>
      <c r="O33" s="8">
        <v>6</v>
      </c>
      <c r="P33" s="9">
        <v>108</v>
      </c>
      <c r="Q33" s="9">
        <v>2</v>
      </c>
      <c r="R33" s="9">
        <v>0</v>
      </c>
      <c r="S33" s="10">
        <f t="shared" si="0"/>
        <v>19777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25" customHeight="1">
      <c r="A34" s="11">
        <v>26</v>
      </c>
      <c r="B34" s="12" t="s">
        <v>38</v>
      </c>
      <c r="C34" s="13">
        <v>68927</v>
      </c>
      <c r="D34" s="14">
        <v>657</v>
      </c>
      <c r="E34" s="14">
        <v>141</v>
      </c>
      <c r="F34" s="14">
        <v>227</v>
      </c>
      <c r="G34" s="14">
        <v>28</v>
      </c>
      <c r="H34" s="14">
        <v>1317</v>
      </c>
      <c r="I34" s="14">
        <v>19</v>
      </c>
      <c r="J34" s="14">
        <v>204</v>
      </c>
      <c r="K34" s="13">
        <v>20971</v>
      </c>
      <c r="L34" s="14">
        <v>686</v>
      </c>
      <c r="M34" s="14">
        <v>32</v>
      </c>
      <c r="N34" s="13">
        <v>31468</v>
      </c>
      <c r="O34" s="14">
        <v>111</v>
      </c>
      <c r="P34" s="15">
        <v>1101</v>
      </c>
      <c r="Q34" s="15">
        <v>45</v>
      </c>
      <c r="R34" s="15">
        <v>0</v>
      </c>
      <c r="S34" s="10">
        <f t="shared" si="0"/>
        <v>125934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 customHeight="1">
      <c r="A35" s="5">
        <v>27</v>
      </c>
      <c r="B35" s="6" t="s">
        <v>39</v>
      </c>
      <c r="C35" s="7">
        <v>14913</v>
      </c>
      <c r="D35" s="8">
        <v>69</v>
      </c>
      <c r="E35" s="8">
        <v>42</v>
      </c>
      <c r="F35" s="8">
        <v>38</v>
      </c>
      <c r="G35" s="8">
        <v>0</v>
      </c>
      <c r="H35" s="7">
        <v>312</v>
      </c>
      <c r="I35" s="8">
        <v>4</v>
      </c>
      <c r="J35" s="8">
        <v>82</v>
      </c>
      <c r="K35" s="7">
        <v>9891</v>
      </c>
      <c r="L35" s="8">
        <v>156</v>
      </c>
      <c r="M35" s="8">
        <v>13</v>
      </c>
      <c r="N35" s="7">
        <v>11015</v>
      </c>
      <c r="O35" s="8">
        <v>54</v>
      </c>
      <c r="P35" s="16">
        <v>300</v>
      </c>
      <c r="Q35" s="9">
        <v>3</v>
      </c>
      <c r="R35" s="9">
        <v>0</v>
      </c>
      <c r="S35" s="10">
        <f t="shared" si="0"/>
        <v>36892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25" customHeight="1">
      <c r="A36" s="11">
        <v>28</v>
      </c>
      <c r="B36" s="12" t="s">
        <v>40</v>
      </c>
      <c r="C36" s="13">
        <v>3670</v>
      </c>
      <c r="D36" s="14">
        <v>16</v>
      </c>
      <c r="E36" s="14">
        <v>38</v>
      </c>
      <c r="F36" s="14">
        <v>4</v>
      </c>
      <c r="G36" s="14">
        <v>0</v>
      </c>
      <c r="H36" s="14">
        <v>91</v>
      </c>
      <c r="I36" s="14">
        <v>2</v>
      </c>
      <c r="J36" s="14">
        <v>4</v>
      </c>
      <c r="K36" s="13">
        <v>4878</v>
      </c>
      <c r="L36" s="14">
        <v>40</v>
      </c>
      <c r="M36" s="14">
        <v>3</v>
      </c>
      <c r="N36" s="13">
        <v>2007</v>
      </c>
      <c r="O36" s="14">
        <v>22</v>
      </c>
      <c r="P36" s="15">
        <v>165</v>
      </c>
      <c r="Q36" s="15">
        <v>7</v>
      </c>
      <c r="R36" s="15">
        <v>0</v>
      </c>
      <c r="S36" s="10">
        <f t="shared" si="0"/>
        <v>10947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25" customHeight="1">
      <c r="A37" s="5">
        <v>29</v>
      </c>
      <c r="B37" s="6" t="s">
        <v>41</v>
      </c>
      <c r="C37" s="7">
        <v>9360</v>
      </c>
      <c r="D37" s="8">
        <v>37</v>
      </c>
      <c r="E37" s="8">
        <v>42</v>
      </c>
      <c r="F37" s="8">
        <v>10</v>
      </c>
      <c r="G37" s="8">
        <v>0</v>
      </c>
      <c r="H37" s="8">
        <v>272</v>
      </c>
      <c r="I37" s="8">
        <v>3</v>
      </c>
      <c r="J37" s="8">
        <v>7</v>
      </c>
      <c r="K37" s="7">
        <v>9900</v>
      </c>
      <c r="L37" s="8">
        <v>198</v>
      </c>
      <c r="M37" s="8">
        <v>10</v>
      </c>
      <c r="N37" s="7">
        <v>8088</v>
      </c>
      <c r="O37" s="8">
        <v>36</v>
      </c>
      <c r="P37" s="9">
        <v>353</v>
      </c>
      <c r="Q37" s="9">
        <v>5</v>
      </c>
      <c r="R37" s="9">
        <v>0</v>
      </c>
      <c r="S37" s="10">
        <f t="shared" si="0"/>
        <v>28321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25" customHeight="1">
      <c r="A38" s="11">
        <v>30</v>
      </c>
      <c r="B38" s="12" t="s">
        <v>42</v>
      </c>
      <c r="C38" s="13">
        <v>28111</v>
      </c>
      <c r="D38" s="14">
        <v>57</v>
      </c>
      <c r="E38" s="14">
        <v>82</v>
      </c>
      <c r="F38" s="14">
        <v>141</v>
      </c>
      <c r="G38" s="14">
        <v>2</v>
      </c>
      <c r="H38" s="14">
        <v>890</v>
      </c>
      <c r="I38" s="14">
        <v>15</v>
      </c>
      <c r="J38" s="14">
        <v>59</v>
      </c>
      <c r="K38" s="13">
        <v>15210</v>
      </c>
      <c r="L38" s="14">
        <v>252</v>
      </c>
      <c r="M38" s="14">
        <v>11</v>
      </c>
      <c r="N38" s="13">
        <v>22572</v>
      </c>
      <c r="O38" s="14">
        <v>90</v>
      </c>
      <c r="P38" s="15">
        <v>564</v>
      </c>
      <c r="Q38" s="15">
        <v>9</v>
      </c>
      <c r="R38" s="15">
        <v>0</v>
      </c>
      <c r="S38" s="10">
        <f t="shared" si="0"/>
        <v>68065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25" customHeight="1">
      <c r="A39" s="5">
        <v>31</v>
      </c>
      <c r="B39" s="6" t="s">
        <v>43</v>
      </c>
      <c r="C39" s="7">
        <v>17251</v>
      </c>
      <c r="D39" s="8">
        <v>40</v>
      </c>
      <c r="E39" s="8">
        <v>41</v>
      </c>
      <c r="F39" s="8">
        <v>43</v>
      </c>
      <c r="G39" s="8">
        <v>0</v>
      </c>
      <c r="H39" s="8">
        <v>394</v>
      </c>
      <c r="I39" s="8">
        <v>3</v>
      </c>
      <c r="J39" s="8">
        <v>44</v>
      </c>
      <c r="K39" s="7">
        <v>9556</v>
      </c>
      <c r="L39" s="8">
        <v>113</v>
      </c>
      <c r="M39" s="8">
        <v>12</v>
      </c>
      <c r="N39" s="7">
        <v>2957</v>
      </c>
      <c r="O39" s="8">
        <v>25</v>
      </c>
      <c r="P39" s="9">
        <v>503</v>
      </c>
      <c r="Q39" s="9">
        <v>6</v>
      </c>
      <c r="R39" s="9">
        <v>0</v>
      </c>
      <c r="S39" s="10">
        <f t="shared" si="0"/>
        <v>30988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 customHeight="1">
      <c r="A40" s="11">
        <v>32</v>
      </c>
      <c r="B40" s="12" t="s">
        <v>44</v>
      </c>
      <c r="C40" s="13">
        <v>18106</v>
      </c>
      <c r="D40" s="14">
        <v>73</v>
      </c>
      <c r="E40" s="14">
        <v>63</v>
      </c>
      <c r="F40" s="14">
        <v>34</v>
      </c>
      <c r="G40" s="14">
        <v>0</v>
      </c>
      <c r="H40" s="14">
        <v>779</v>
      </c>
      <c r="I40" s="14">
        <v>6</v>
      </c>
      <c r="J40" s="14">
        <v>34</v>
      </c>
      <c r="K40" s="13">
        <v>15592</v>
      </c>
      <c r="L40" s="14">
        <v>213</v>
      </c>
      <c r="M40" s="14">
        <v>14</v>
      </c>
      <c r="N40" s="13">
        <v>13483</v>
      </c>
      <c r="O40" s="14">
        <v>96</v>
      </c>
      <c r="P40" s="15">
        <v>630</v>
      </c>
      <c r="Q40" s="15">
        <v>5</v>
      </c>
      <c r="R40" s="15">
        <v>0</v>
      </c>
      <c r="S40" s="10">
        <f t="shared" si="0"/>
        <v>49128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 customHeight="1">
      <c r="A41" s="5">
        <v>33</v>
      </c>
      <c r="B41" s="6" t="s">
        <v>15</v>
      </c>
      <c r="C41" s="7">
        <v>31279</v>
      </c>
      <c r="D41" s="8">
        <v>311</v>
      </c>
      <c r="E41" s="8">
        <v>131</v>
      </c>
      <c r="F41" s="8">
        <v>210</v>
      </c>
      <c r="G41" s="8">
        <v>15</v>
      </c>
      <c r="H41" s="8">
        <v>600</v>
      </c>
      <c r="I41" s="8">
        <v>4</v>
      </c>
      <c r="J41" s="8">
        <v>164</v>
      </c>
      <c r="K41" s="7">
        <v>16280</v>
      </c>
      <c r="L41" s="8">
        <v>233</v>
      </c>
      <c r="M41" s="8">
        <v>22</v>
      </c>
      <c r="N41" s="7">
        <v>13457</v>
      </c>
      <c r="O41" s="8">
        <v>129</v>
      </c>
      <c r="P41" s="9">
        <v>735</v>
      </c>
      <c r="Q41" s="9">
        <v>7</v>
      </c>
      <c r="R41" s="9">
        <v>0</v>
      </c>
      <c r="S41" s="10">
        <f t="shared" si="0"/>
        <v>63577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25" customHeight="1">
      <c r="A42" s="11">
        <v>34</v>
      </c>
      <c r="B42" s="12" t="s">
        <v>45</v>
      </c>
      <c r="C42" s="14">
        <v>566</v>
      </c>
      <c r="D42" s="14">
        <v>3</v>
      </c>
      <c r="E42" s="14">
        <v>29</v>
      </c>
      <c r="F42" s="14">
        <v>2</v>
      </c>
      <c r="G42" s="14">
        <v>0</v>
      </c>
      <c r="H42" s="14">
        <v>35</v>
      </c>
      <c r="I42" s="14">
        <v>5</v>
      </c>
      <c r="J42" s="14">
        <v>0</v>
      </c>
      <c r="K42" s="14">
        <v>828</v>
      </c>
      <c r="L42" s="14">
        <v>33</v>
      </c>
      <c r="M42" s="14">
        <v>1</v>
      </c>
      <c r="N42" s="14">
        <v>65</v>
      </c>
      <c r="O42" s="14">
        <v>5</v>
      </c>
      <c r="P42" s="15">
        <v>9</v>
      </c>
      <c r="Q42" s="15">
        <v>1</v>
      </c>
      <c r="R42" s="15">
        <v>0</v>
      </c>
      <c r="S42" s="10">
        <f t="shared" si="0"/>
        <v>1582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25" customHeight="1">
      <c r="A43" s="5">
        <v>35</v>
      </c>
      <c r="B43" s="6" t="s">
        <v>46</v>
      </c>
      <c r="C43" s="7">
        <v>10123</v>
      </c>
      <c r="D43" s="8">
        <v>61</v>
      </c>
      <c r="E43" s="8">
        <v>24</v>
      </c>
      <c r="F43" s="8">
        <v>17</v>
      </c>
      <c r="G43" s="8">
        <v>0</v>
      </c>
      <c r="H43" s="8">
        <v>268</v>
      </c>
      <c r="I43" s="8">
        <v>14</v>
      </c>
      <c r="J43" s="8">
        <v>75</v>
      </c>
      <c r="K43" s="7">
        <v>7529</v>
      </c>
      <c r="L43" s="8">
        <v>90</v>
      </c>
      <c r="M43" s="8">
        <v>7</v>
      </c>
      <c r="N43" s="7">
        <v>5821</v>
      </c>
      <c r="O43" s="8">
        <v>28</v>
      </c>
      <c r="P43" s="9">
        <v>368</v>
      </c>
      <c r="Q43" s="9">
        <v>1</v>
      </c>
      <c r="R43" s="9">
        <v>0</v>
      </c>
      <c r="S43" s="10">
        <f t="shared" si="0"/>
        <v>24426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25" customHeight="1">
      <c r="A44" s="11">
        <v>36</v>
      </c>
      <c r="B44" s="12" t="s">
        <v>47</v>
      </c>
      <c r="C44" s="13">
        <v>1410</v>
      </c>
      <c r="D44" s="14">
        <v>8</v>
      </c>
      <c r="E44" s="14">
        <v>11</v>
      </c>
      <c r="F44" s="14">
        <v>5</v>
      </c>
      <c r="G44" s="14">
        <v>0</v>
      </c>
      <c r="H44" s="14">
        <v>32</v>
      </c>
      <c r="I44" s="14">
        <v>4</v>
      </c>
      <c r="J44" s="14">
        <v>12</v>
      </c>
      <c r="K44" s="13">
        <v>952</v>
      </c>
      <c r="L44" s="14">
        <v>20</v>
      </c>
      <c r="M44" s="14">
        <v>0</v>
      </c>
      <c r="N44" s="14">
        <v>548</v>
      </c>
      <c r="O44" s="14">
        <v>4</v>
      </c>
      <c r="P44" s="15">
        <v>22</v>
      </c>
      <c r="Q44" s="15">
        <v>0</v>
      </c>
      <c r="R44" s="15">
        <v>0</v>
      </c>
      <c r="S44" s="10">
        <f t="shared" si="0"/>
        <v>3028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25" customHeight="1">
      <c r="A45" s="5">
        <v>37</v>
      </c>
      <c r="B45" s="6" t="s">
        <v>48</v>
      </c>
      <c r="C45" s="7">
        <v>35633</v>
      </c>
      <c r="D45" s="8">
        <v>154</v>
      </c>
      <c r="E45" s="8">
        <v>237</v>
      </c>
      <c r="F45" s="8">
        <v>93</v>
      </c>
      <c r="G45" s="8">
        <v>26</v>
      </c>
      <c r="H45" s="8">
        <v>759</v>
      </c>
      <c r="I45" s="8">
        <v>65</v>
      </c>
      <c r="J45" s="8">
        <v>93</v>
      </c>
      <c r="K45" s="7">
        <v>14727</v>
      </c>
      <c r="L45" s="8">
        <v>250</v>
      </c>
      <c r="M45" s="8">
        <v>11</v>
      </c>
      <c r="N45" s="7">
        <v>21207</v>
      </c>
      <c r="O45" s="8">
        <v>70</v>
      </c>
      <c r="P45" s="9">
        <v>741</v>
      </c>
      <c r="Q45" s="9">
        <v>1</v>
      </c>
      <c r="R45" s="9">
        <v>0</v>
      </c>
      <c r="S45" s="10">
        <f t="shared" si="0"/>
        <v>74067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25" customHeight="1">
      <c r="A46" s="11">
        <v>38</v>
      </c>
      <c r="B46" s="12" t="s">
        <v>49</v>
      </c>
      <c r="C46" s="13">
        <v>2094</v>
      </c>
      <c r="D46" s="14">
        <v>11</v>
      </c>
      <c r="E46" s="14">
        <v>30</v>
      </c>
      <c r="F46" s="14">
        <v>2</v>
      </c>
      <c r="G46" s="14">
        <v>0</v>
      </c>
      <c r="H46" s="14">
        <v>37</v>
      </c>
      <c r="I46" s="14">
        <v>2</v>
      </c>
      <c r="J46" s="14">
        <v>7</v>
      </c>
      <c r="K46" s="13">
        <v>1791</v>
      </c>
      <c r="L46" s="14">
        <v>44</v>
      </c>
      <c r="M46" s="14">
        <v>4</v>
      </c>
      <c r="N46" s="13">
        <v>1161</v>
      </c>
      <c r="O46" s="14">
        <v>12</v>
      </c>
      <c r="P46" s="15">
        <v>98</v>
      </c>
      <c r="Q46" s="15">
        <v>1</v>
      </c>
      <c r="R46" s="15">
        <v>0</v>
      </c>
      <c r="S46" s="10">
        <f t="shared" si="0"/>
        <v>5294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 customHeight="1">
      <c r="A47" s="5">
        <v>39</v>
      </c>
      <c r="B47" s="6" t="s">
        <v>50</v>
      </c>
      <c r="C47" s="7">
        <v>5345</v>
      </c>
      <c r="D47" s="8">
        <v>14</v>
      </c>
      <c r="E47" s="8">
        <v>25</v>
      </c>
      <c r="F47" s="8">
        <v>15</v>
      </c>
      <c r="G47" s="8">
        <v>0</v>
      </c>
      <c r="H47" s="8">
        <v>156</v>
      </c>
      <c r="I47" s="8">
        <v>2</v>
      </c>
      <c r="J47" s="8">
        <v>45</v>
      </c>
      <c r="K47" s="7">
        <v>4343</v>
      </c>
      <c r="L47" s="8">
        <v>62</v>
      </c>
      <c r="M47" s="8">
        <v>3</v>
      </c>
      <c r="N47" s="7">
        <v>3299</v>
      </c>
      <c r="O47" s="8">
        <v>17</v>
      </c>
      <c r="P47" s="9">
        <v>161</v>
      </c>
      <c r="Q47" s="9">
        <v>1</v>
      </c>
      <c r="R47" s="9">
        <v>0</v>
      </c>
      <c r="S47" s="10">
        <f t="shared" si="0"/>
        <v>13488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 customHeight="1">
      <c r="A48" s="11">
        <v>40</v>
      </c>
      <c r="B48" s="12" t="s">
        <v>51</v>
      </c>
      <c r="C48" s="14">
        <v>1373</v>
      </c>
      <c r="D48" s="14">
        <v>4</v>
      </c>
      <c r="E48" s="14">
        <v>30</v>
      </c>
      <c r="F48" s="14">
        <v>1</v>
      </c>
      <c r="G48" s="14">
        <v>0</v>
      </c>
      <c r="H48" s="14">
        <v>44</v>
      </c>
      <c r="I48" s="14">
        <v>1</v>
      </c>
      <c r="J48" s="14">
        <v>12</v>
      </c>
      <c r="K48" s="13">
        <v>1410</v>
      </c>
      <c r="L48" s="14">
        <v>50</v>
      </c>
      <c r="M48" s="14">
        <v>0</v>
      </c>
      <c r="N48" s="14">
        <v>125</v>
      </c>
      <c r="O48" s="14">
        <v>7</v>
      </c>
      <c r="P48" s="15">
        <v>22</v>
      </c>
      <c r="Q48" s="15">
        <v>0</v>
      </c>
      <c r="R48" s="15">
        <v>0</v>
      </c>
      <c r="S48" s="10">
        <f t="shared" si="0"/>
        <v>3079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25" customHeight="1">
      <c r="A49" s="5">
        <v>41</v>
      </c>
      <c r="B49" s="6" t="s">
        <v>52</v>
      </c>
      <c r="C49" s="7">
        <v>11403</v>
      </c>
      <c r="D49" s="8">
        <v>75</v>
      </c>
      <c r="E49" s="8">
        <v>52</v>
      </c>
      <c r="F49" s="8">
        <v>24</v>
      </c>
      <c r="G49" s="8">
        <v>12</v>
      </c>
      <c r="H49" s="8">
        <v>337</v>
      </c>
      <c r="I49" s="8">
        <v>3</v>
      </c>
      <c r="J49" s="8">
        <v>75</v>
      </c>
      <c r="K49" s="7">
        <v>4985</v>
      </c>
      <c r="L49" s="8">
        <v>175</v>
      </c>
      <c r="M49" s="8">
        <v>6</v>
      </c>
      <c r="N49" s="7">
        <v>18210</v>
      </c>
      <c r="O49" s="8">
        <v>95</v>
      </c>
      <c r="P49" s="9">
        <v>185</v>
      </c>
      <c r="Q49" s="9">
        <v>0</v>
      </c>
      <c r="R49" s="9">
        <v>0</v>
      </c>
      <c r="S49" s="10">
        <f t="shared" si="0"/>
        <v>35637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 customHeight="1">
      <c r="A50" s="11">
        <v>42</v>
      </c>
      <c r="B50" s="12" t="s">
        <v>53</v>
      </c>
      <c r="C50" s="13">
        <v>20054</v>
      </c>
      <c r="D50" s="14">
        <v>79</v>
      </c>
      <c r="E50" s="14">
        <v>69</v>
      </c>
      <c r="F50" s="14">
        <v>63</v>
      </c>
      <c r="G50" s="14">
        <v>0</v>
      </c>
      <c r="H50" s="14">
        <v>742</v>
      </c>
      <c r="I50" s="14">
        <v>5</v>
      </c>
      <c r="J50" s="14">
        <v>172</v>
      </c>
      <c r="K50" s="13">
        <v>15690</v>
      </c>
      <c r="L50" s="14">
        <v>143</v>
      </c>
      <c r="M50" s="14">
        <v>14</v>
      </c>
      <c r="N50" s="13">
        <v>13813</v>
      </c>
      <c r="O50" s="14">
        <v>78</v>
      </c>
      <c r="P50" s="15">
        <v>450</v>
      </c>
      <c r="Q50" s="15">
        <v>2</v>
      </c>
      <c r="R50" s="15">
        <v>0</v>
      </c>
      <c r="S50" s="10">
        <f t="shared" si="0"/>
        <v>51374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 customHeight="1">
      <c r="A51" s="5">
        <v>43</v>
      </c>
      <c r="B51" s="6" t="s">
        <v>54</v>
      </c>
      <c r="C51" s="7">
        <v>2403</v>
      </c>
      <c r="D51" s="8">
        <v>12</v>
      </c>
      <c r="E51" s="8">
        <v>31</v>
      </c>
      <c r="F51" s="8">
        <v>5</v>
      </c>
      <c r="G51" s="8">
        <v>0</v>
      </c>
      <c r="H51" s="8">
        <v>129</v>
      </c>
      <c r="I51" s="8">
        <v>1</v>
      </c>
      <c r="J51" s="8">
        <v>0</v>
      </c>
      <c r="K51" s="7">
        <v>2465</v>
      </c>
      <c r="L51" s="8">
        <v>62</v>
      </c>
      <c r="M51" s="8">
        <v>1</v>
      </c>
      <c r="N51" s="8">
        <v>515</v>
      </c>
      <c r="O51" s="8">
        <v>11</v>
      </c>
      <c r="P51" s="9">
        <v>43</v>
      </c>
      <c r="Q51" s="9">
        <v>0</v>
      </c>
      <c r="R51" s="9">
        <v>0</v>
      </c>
      <c r="S51" s="10">
        <f t="shared" si="0"/>
        <v>5678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25" customHeight="1">
      <c r="A52" s="11">
        <v>44</v>
      </c>
      <c r="B52" s="12" t="s">
        <v>55</v>
      </c>
      <c r="C52" s="13">
        <v>10627</v>
      </c>
      <c r="D52" s="14">
        <v>42</v>
      </c>
      <c r="E52" s="14">
        <v>52</v>
      </c>
      <c r="F52" s="14">
        <v>23</v>
      </c>
      <c r="G52" s="14">
        <v>0</v>
      </c>
      <c r="H52" s="14">
        <v>436</v>
      </c>
      <c r="I52" s="14">
        <v>2</v>
      </c>
      <c r="J52" s="14">
        <v>35</v>
      </c>
      <c r="K52" s="13">
        <v>4306</v>
      </c>
      <c r="L52" s="14">
        <v>71</v>
      </c>
      <c r="M52" s="14">
        <v>3</v>
      </c>
      <c r="N52" s="13">
        <v>4822</v>
      </c>
      <c r="O52" s="14">
        <v>25</v>
      </c>
      <c r="P52" s="15">
        <v>362</v>
      </c>
      <c r="Q52" s="15">
        <v>1</v>
      </c>
      <c r="R52" s="15">
        <v>0</v>
      </c>
      <c r="S52" s="10">
        <f t="shared" si="0"/>
        <v>20807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 customHeight="1">
      <c r="A53" s="5">
        <v>45</v>
      </c>
      <c r="B53" s="6" t="s">
        <v>56</v>
      </c>
      <c r="C53" s="8">
        <v>341</v>
      </c>
      <c r="D53" s="8">
        <v>0</v>
      </c>
      <c r="E53" s="8">
        <v>17</v>
      </c>
      <c r="F53" s="8">
        <v>1</v>
      </c>
      <c r="G53" s="8">
        <v>0</v>
      </c>
      <c r="H53" s="8">
        <v>33</v>
      </c>
      <c r="I53" s="8">
        <v>2</v>
      </c>
      <c r="J53" s="8">
        <v>1</v>
      </c>
      <c r="K53" s="8">
        <v>761</v>
      </c>
      <c r="L53" s="8">
        <v>52</v>
      </c>
      <c r="M53" s="8">
        <v>0</v>
      </c>
      <c r="N53" s="8">
        <v>171</v>
      </c>
      <c r="O53" s="8">
        <v>2</v>
      </c>
      <c r="P53" s="9">
        <v>3</v>
      </c>
      <c r="Q53" s="9">
        <v>0</v>
      </c>
      <c r="R53" s="9">
        <v>0</v>
      </c>
      <c r="S53" s="10">
        <f t="shared" si="0"/>
        <v>1384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 customHeight="1">
      <c r="A54" s="11">
        <v>46</v>
      </c>
      <c r="B54" s="12" t="s">
        <v>57</v>
      </c>
      <c r="C54" s="13">
        <v>11479</v>
      </c>
      <c r="D54" s="14">
        <v>48</v>
      </c>
      <c r="E54" s="14">
        <v>29</v>
      </c>
      <c r="F54" s="14">
        <v>10</v>
      </c>
      <c r="G54" s="14">
        <v>0</v>
      </c>
      <c r="H54" s="14">
        <v>268</v>
      </c>
      <c r="I54" s="14">
        <v>4</v>
      </c>
      <c r="J54" s="14">
        <v>54</v>
      </c>
      <c r="K54" s="13">
        <v>9528</v>
      </c>
      <c r="L54" s="14">
        <v>80</v>
      </c>
      <c r="M54" s="14">
        <v>8</v>
      </c>
      <c r="N54" s="13">
        <v>8297</v>
      </c>
      <c r="O54" s="14">
        <v>38</v>
      </c>
      <c r="P54" s="15">
        <v>196</v>
      </c>
      <c r="Q54" s="15">
        <v>0</v>
      </c>
      <c r="R54" s="15">
        <v>0</v>
      </c>
      <c r="S54" s="10">
        <f t="shared" si="0"/>
        <v>30039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 customHeight="1" thickBot="1">
      <c r="A55" s="72" t="s">
        <v>58</v>
      </c>
      <c r="B55" s="73"/>
      <c r="C55" s="18">
        <f t="shared" ref="C55:Q55" si="1">SUM(C9:C54)</f>
        <v>1226094</v>
      </c>
      <c r="D55" s="18">
        <f t="shared" si="1"/>
        <v>9550</v>
      </c>
      <c r="E55" s="18">
        <f t="shared" si="1"/>
        <v>10091</v>
      </c>
      <c r="F55" s="18">
        <f>SUM(F9:F54)</f>
        <v>6742</v>
      </c>
      <c r="G55" s="18">
        <f>SUM(G9:G54)</f>
        <v>868</v>
      </c>
      <c r="H55" s="18">
        <f t="shared" si="1"/>
        <v>26574</v>
      </c>
      <c r="I55" s="18">
        <f t="shared" si="1"/>
        <v>847</v>
      </c>
      <c r="J55" s="18">
        <f t="shared" si="1"/>
        <v>4740</v>
      </c>
      <c r="K55" s="18">
        <f t="shared" si="1"/>
        <v>531835</v>
      </c>
      <c r="L55" s="18">
        <f t="shared" si="1"/>
        <v>14038</v>
      </c>
      <c r="M55" s="18">
        <f t="shared" si="1"/>
        <v>707</v>
      </c>
      <c r="N55" s="66">
        <f t="shared" si="1"/>
        <v>584413</v>
      </c>
      <c r="O55" s="66">
        <f t="shared" si="1"/>
        <v>3454</v>
      </c>
      <c r="P55" s="66">
        <f t="shared" si="1"/>
        <v>24928</v>
      </c>
      <c r="Q55" s="66">
        <f t="shared" si="1"/>
        <v>629</v>
      </c>
      <c r="R55" s="66">
        <v>0</v>
      </c>
      <c r="S55" s="10">
        <f>SUM(C55:R55)</f>
        <v>2445510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 customHeight="1">
      <c r="A57" s="79" t="s">
        <v>59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 customHeight="1">
      <c r="A58" s="67" t="s">
        <v>186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25" customHeight="1">
      <c r="A59" s="76" t="s">
        <v>183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25" customHeight="1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4.25" customHeight="1">
      <c r="A61" s="67" t="s">
        <v>61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25" customHeight="1">
      <c r="A62" s="67" t="s">
        <v>62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4.25" customHeight="1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27">
    <mergeCell ref="C5:G6"/>
    <mergeCell ref="C8:G8"/>
    <mergeCell ref="H6:J6"/>
    <mergeCell ref="K6:M6"/>
    <mergeCell ref="A1:S1"/>
    <mergeCell ref="A2:S2"/>
    <mergeCell ref="A3:S3"/>
    <mergeCell ref="A4:S4"/>
    <mergeCell ref="A5:B6"/>
    <mergeCell ref="P5:R6"/>
    <mergeCell ref="N5:O6"/>
    <mergeCell ref="S5:S8"/>
    <mergeCell ref="A7:A8"/>
    <mergeCell ref="H8:J8"/>
    <mergeCell ref="K8:M8"/>
    <mergeCell ref="H5:M5"/>
    <mergeCell ref="A61:S61"/>
    <mergeCell ref="A62:S62"/>
    <mergeCell ref="A63:S63"/>
    <mergeCell ref="N8:O8"/>
    <mergeCell ref="P8:R8"/>
    <mergeCell ref="A55:B55"/>
    <mergeCell ref="A56:S56"/>
    <mergeCell ref="A58:S58"/>
    <mergeCell ref="A59:S59"/>
    <mergeCell ref="A60:S60"/>
    <mergeCell ref="A57:S57"/>
  </mergeCells>
  <printOptions horizontalCentered="1" gridLines="1"/>
  <pageMargins left="0.70866141732283472" right="0.70866141732283472" top="0.74803149606299213" bottom="0.74803149606299213" header="0" footer="0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64</v>
      </c>
      <c r="C1" s="22"/>
      <c r="D1" s="23"/>
      <c r="E1" s="24"/>
      <c r="F1" s="121"/>
      <c r="G1" s="122"/>
      <c r="H1" s="122"/>
      <c r="I1" s="122"/>
      <c r="J1" s="122"/>
      <c r="K1" s="123"/>
      <c r="L1" s="25"/>
      <c r="M1" s="25"/>
      <c r="N1" s="26"/>
      <c r="O1" s="26"/>
    </row>
    <row r="2" spans="1:20">
      <c r="A2" s="27"/>
      <c r="B2" s="28"/>
      <c r="C2" s="121" t="s">
        <v>65</v>
      </c>
      <c r="D2" s="122"/>
      <c r="E2" s="123"/>
      <c r="F2" s="121" t="s">
        <v>66</v>
      </c>
      <c r="G2" s="122"/>
      <c r="H2" s="124"/>
      <c r="I2" s="125" t="s">
        <v>67</v>
      </c>
      <c r="J2" s="122"/>
      <c r="K2" s="123"/>
      <c r="L2" s="29" t="s">
        <v>68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69</v>
      </c>
      <c r="D3" s="33" t="s">
        <v>70</v>
      </c>
      <c r="E3" s="34" t="s">
        <v>71</v>
      </c>
      <c r="F3" s="32" t="s">
        <v>69</v>
      </c>
      <c r="G3" s="33" t="s">
        <v>70</v>
      </c>
      <c r="H3" s="34" t="s">
        <v>71</v>
      </c>
      <c r="I3" s="32" t="s">
        <v>69</v>
      </c>
      <c r="J3" s="33" t="s">
        <v>70</v>
      </c>
      <c r="K3" s="35" t="s">
        <v>71</v>
      </c>
      <c r="L3" s="36"/>
      <c r="M3" s="37" t="s">
        <v>72</v>
      </c>
      <c r="N3" s="26"/>
      <c r="O3" s="26"/>
    </row>
    <row r="4" spans="1:20">
      <c r="A4" s="38" t="s">
        <v>73</v>
      </c>
      <c r="B4" s="39" t="s">
        <v>74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75</v>
      </c>
      <c r="B5" s="39" t="s">
        <v>76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77</v>
      </c>
      <c r="R5" s="44">
        <v>13358</v>
      </c>
      <c r="S5" s="45">
        <f t="shared" si="2"/>
        <v>-495</v>
      </c>
    </row>
    <row r="6" spans="1:20">
      <c r="A6" s="38" t="s">
        <v>78</v>
      </c>
      <c r="B6" s="47" t="s">
        <v>79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80</v>
      </c>
      <c r="B7" s="47" t="s">
        <v>81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82</v>
      </c>
      <c r="B8" s="47" t="s">
        <v>83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84</v>
      </c>
      <c r="B9" s="48" t="s">
        <v>85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86</v>
      </c>
      <c r="B10" s="47" t="s">
        <v>87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88</v>
      </c>
      <c r="B11" s="47" t="s">
        <v>89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90</v>
      </c>
      <c r="B12" s="47" t="s">
        <v>91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92</v>
      </c>
      <c r="B13" s="47" t="s">
        <v>93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94</v>
      </c>
      <c r="B14" s="47" t="s">
        <v>95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96</v>
      </c>
      <c r="B15" s="47" t="s">
        <v>97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98</v>
      </c>
      <c r="R15" s="44">
        <v>2328</v>
      </c>
      <c r="S15" s="45">
        <f t="shared" si="2"/>
        <v>-20</v>
      </c>
    </row>
    <row r="16" spans="1:20">
      <c r="A16" s="38" t="s">
        <v>99</v>
      </c>
      <c r="B16" s="47" t="s">
        <v>100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101</v>
      </c>
      <c r="B17" s="47" t="s">
        <v>102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103</v>
      </c>
      <c r="B18" s="48" t="s">
        <v>104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105</v>
      </c>
      <c r="B19" s="47" t="s">
        <v>106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107</v>
      </c>
      <c r="R19" s="44">
        <v>1505</v>
      </c>
      <c r="S19" s="45">
        <f t="shared" si="2"/>
        <v>-20</v>
      </c>
    </row>
    <row r="20" spans="1:19">
      <c r="A20" s="38" t="s">
        <v>108</v>
      </c>
      <c r="B20" s="48" t="s">
        <v>109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110</v>
      </c>
      <c r="B21" s="47" t="s">
        <v>111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112</v>
      </c>
      <c r="B22" s="47" t="s">
        <v>113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114</v>
      </c>
      <c r="R22" s="44">
        <v>3430</v>
      </c>
      <c r="S22" s="45">
        <f t="shared" si="2"/>
        <v>-21</v>
      </c>
    </row>
    <row r="23" spans="1:19" ht="15.75" customHeight="1">
      <c r="A23" s="38" t="s">
        <v>115</v>
      </c>
      <c r="B23" s="48" t="s">
        <v>116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117</v>
      </c>
      <c r="R23" s="44">
        <v>238525</v>
      </c>
      <c r="S23" s="45">
        <f t="shared" si="2"/>
        <v>-2290</v>
      </c>
    </row>
    <row r="24" spans="1:19" ht="15.75" customHeight="1">
      <c r="A24" s="38" t="s">
        <v>118</v>
      </c>
      <c r="B24" s="47" t="s">
        <v>119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120</v>
      </c>
      <c r="R24" s="44">
        <v>10972</v>
      </c>
      <c r="S24" s="45">
        <f t="shared" si="2"/>
        <v>-80</v>
      </c>
    </row>
    <row r="25" spans="1:19" ht="15.75" customHeight="1">
      <c r="A25" s="38" t="s">
        <v>121</v>
      </c>
      <c r="B25" s="47" t="s">
        <v>122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123</v>
      </c>
      <c r="B26" s="47" t="s">
        <v>124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125</v>
      </c>
      <c r="R26" s="44">
        <v>14713</v>
      </c>
      <c r="S26" s="45">
        <f t="shared" si="2"/>
        <v>-5043</v>
      </c>
    </row>
    <row r="27" spans="1:19" ht="15.75" customHeight="1">
      <c r="A27" s="38" t="s">
        <v>126</v>
      </c>
      <c r="B27" s="47" t="s">
        <v>127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128</v>
      </c>
      <c r="B28" s="47" t="s">
        <v>129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130</v>
      </c>
      <c r="B29" s="47" t="s">
        <v>131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132</v>
      </c>
      <c r="R29" s="44">
        <v>6819</v>
      </c>
      <c r="S29" s="45">
        <f t="shared" si="2"/>
        <v>-103</v>
      </c>
    </row>
    <row r="30" spans="1:19" ht="15.75" customHeight="1">
      <c r="A30" s="38" t="s">
        <v>133</v>
      </c>
      <c r="B30" s="47" t="s">
        <v>134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135</v>
      </c>
      <c r="B31" s="48" t="s">
        <v>136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137</v>
      </c>
      <c r="B32" s="47" t="s">
        <v>138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139</v>
      </c>
      <c r="B33" s="47" t="s">
        <v>140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141</v>
      </c>
      <c r="R33" s="44">
        <v>1800</v>
      </c>
      <c r="S33" s="45">
        <f t="shared" si="2"/>
        <v>-8</v>
      </c>
    </row>
    <row r="34" spans="1:19" ht="15.75" customHeight="1">
      <c r="A34" s="38" t="s">
        <v>142</v>
      </c>
      <c r="B34" s="47" t="s">
        <v>143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144</v>
      </c>
      <c r="B35" s="47" t="s">
        <v>145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146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147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148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149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150</v>
      </c>
      <c r="B39" s="47" t="s">
        <v>151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152</v>
      </c>
      <c r="R39" s="44">
        <v>8332</v>
      </c>
      <c r="S39" s="45">
        <f t="shared" si="2"/>
        <v>917</v>
      </c>
    </row>
    <row r="40" spans="1:19" ht="15.75" customHeight="1">
      <c r="A40" s="38" t="s">
        <v>153</v>
      </c>
      <c r="B40" s="47" t="s">
        <v>154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155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156</v>
      </c>
      <c r="R41" s="44">
        <v>280</v>
      </c>
      <c r="S41" s="54">
        <f t="shared" si="2"/>
        <v>0</v>
      </c>
    </row>
    <row r="42" spans="1:19" ht="15.75" customHeight="1">
      <c r="A42" s="38" t="s">
        <v>157</v>
      </c>
      <c r="B42" s="47" t="s">
        <v>158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159</v>
      </c>
      <c r="B43" s="47" t="s">
        <v>160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161</v>
      </c>
      <c r="B44" s="47" t="s">
        <v>162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163</v>
      </c>
      <c r="B45" s="47" t="s">
        <v>164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165</v>
      </c>
      <c r="B46" s="47" t="s">
        <v>166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167</v>
      </c>
      <c r="B47" s="47" t="s">
        <v>168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169</v>
      </c>
      <c r="B48" s="47" t="s">
        <v>170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171</v>
      </c>
      <c r="B49" s="47" t="s">
        <v>172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173</v>
      </c>
      <c r="B50" s="55" t="s">
        <v>174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175</v>
      </c>
      <c r="R50" s="44">
        <v>6301</v>
      </c>
      <c r="S50" s="45">
        <f t="shared" si="2"/>
        <v>-42</v>
      </c>
    </row>
    <row r="51" spans="1:19" ht="15.75" customHeight="1">
      <c r="A51" s="56" t="s">
        <v>176</v>
      </c>
      <c r="B51" s="47" t="s">
        <v>177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178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2024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2024-05-02T16:35:33Z</cp:lastPrinted>
  <dcterms:created xsi:type="dcterms:W3CDTF">2010-02-17T16:35:53Z</dcterms:created>
  <dcterms:modified xsi:type="dcterms:W3CDTF">2024-06-03T15:43:09Z</dcterms:modified>
</cp:coreProperties>
</file>