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"/>
    </mc:Choice>
  </mc:AlternateContent>
  <bookViews>
    <workbookView xWindow="0" yWindow="0" windowWidth="16457" windowHeight="7080"/>
  </bookViews>
  <sheets>
    <sheet name="MPAS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I19" i="1"/>
</calcChain>
</file>

<file path=xl/sharedStrings.xml><?xml version="1.0" encoding="utf-8"?>
<sst xmlns="http://schemas.openxmlformats.org/spreadsheetml/2006/main" count="100" uniqueCount="55">
  <si>
    <t xml:space="preserve">
FIDEICOMISO DEL PROGRAMA DE REFORESTACION Y PROTECCION A ZONAS REFORESTADAS &lt;&lt;FIFORES&gt;&gt;
MONTOS PAGADOS POR AYUDAS Y SUBSIDIOS</t>
  </si>
  <si>
    <t>Del 01de Enero al 31 de Marzo de 2021</t>
  </si>
  <si>
    <t>Concepto</t>
  </si>
  <si>
    <t xml:space="preserve">Ayuda a 
</t>
  </si>
  <si>
    <t xml:space="preserve">Subsidio
</t>
  </si>
  <si>
    <t>Sector (económico o social)</t>
  </si>
  <si>
    <t>Beneficiario</t>
  </si>
  <si>
    <t>CURP</t>
  </si>
  <si>
    <t>RFC</t>
  </si>
  <si>
    <t>IMPORTE</t>
  </si>
  <si>
    <t>4310 Subsidio a la producción</t>
  </si>
  <si>
    <t>NA</t>
  </si>
  <si>
    <t>X</t>
  </si>
  <si>
    <t>Económico</t>
  </si>
  <si>
    <t>María Lourdes Alatorre Figueroa</t>
  </si>
  <si>
    <t>AAFL370723MGTTLGR23</t>
  </si>
  <si>
    <t>AAFM370723S6A</t>
  </si>
  <si>
    <t>Juan Manuel Saldaña Gutiérrez</t>
  </si>
  <si>
    <t>SAGJ600616HGTLTN01</t>
  </si>
  <si>
    <t>SAGJ6006168B6</t>
  </si>
  <si>
    <t>Mauro Gutiérrez Espinosa</t>
  </si>
  <si>
    <t>GUEM591221HGTTSR03</t>
  </si>
  <si>
    <t>GUEM5912216T6</t>
  </si>
  <si>
    <t>Josefina Torres León</t>
  </si>
  <si>
    <t>TOLJ621217MGTRNS00</t>
  </si>
  <si>
    <t>TOLJ621217GV8</t>
  </si>
  <si>
    <t>Miguel Morales Rosas</t>
  </si>
  <si>
    <t>MORM601030HGTRSG03</t>
  </si>
  <si>
    <t>MORM601030D11</t>
  </si>
  <si>
    <t>Diego Llano Enríquez</t>
  </si>
  <si>
    <t>LAED791223HGTLNNG04</t>
  </si>
  <si>
    <t>LAED791223SV8</t>
  </si>
  <si>
    <t>J. Dolores Vázquez Mata</t>
  </si>
  <si>
    <t>VAMD711006HGTZTL17</t>
  </si>
  <si>
    <t>VAMJ711006SQA</t>
  </si>
  <si>
    <t>Heriberto Gordillo Gutiérrez</t>
  </si>
  <si>
    <t>GOGH541011HGTRTR09</t>
  </si>
  <si>
    <t>GOVH541211DM3</t>
  </si>
  <si>
    <t>Jose Ventura Castañeda</t>
  </si>
  <si>
    <t>VECJ460927M66</t>
  </si>
  <si>
    <t>Amalia Morales Juarez</t>
  </si>
  <si>
    <t>MOJA561013MMNRRM02</t>
  </si>
  <si>
    <t>MOJA5610132A7</t>
  </si>
  <si>
    <t>José Salazar de la Paz</t>
  </si>
  <si>
    <t>SAPJ471229HGTTLZ01</t>
  </si>
  <si>
    <t>SAPJ471229GF2</t>
  </si>
  <si>
    <t>Salvador González Ramírez</t>
  </si>
  <si>
    <t>GORS451224234HTNML09</t>
  </si>
  <si>
    <t>GORS451224234</t>
  </si>
  <si>
    <t>TOTAL</t>
  </si>
  <si>
    <t>Bajo protesta de decir verdad declaramos que los Estados Financieros y sus Notas son razonablemente correctos y responsabilidad del emisor</t>
  </si>
  <si>
    <t>____________________________________________________________________________________</t>
  </si>
  <si>
    <t xml:space="preserve">C.P. Ma. Cristina Aguilar Valtierra   </t>
  </si>
  <si>
    <t xml:space="preserve">Directora Administrativa     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</si>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</sst>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7" fillId="0" borderId="0"/>
  </cellStyleXfs>
  <cellXfs count="46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3" fillId="0" borderId="0" xfId="0" applyFont="1"/>
    <xf numFmtId="0" fontId="2" fillId="3" borderId="3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4" fontId="4" fillId="0" borderId="0" xfId="2" applyNumberFormat="1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left" vertical="center" wrapText="1"/>
    </xf>
    <xf numFmtId="43" fontId="6" fillId="0" borderId="6" xfId="1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vertical="center" wrapText="1"/>
    </xf>
    <xf numFmtId="0" fontId="7" fillId="0" borderId="8" xfId="2" applyFont="1" applyFill="1" applyBorder="1" applyAlignment="1">
      <alignment vertical="center" wrapText="1"/>
    </xf>
    <xf numFmtId="4" fontId="7" fillId="0" borderId="8" xfId="2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1" fontId="3" fillId="0" borderId="9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164" fontId="3" fillId="0" borderId="11" xfId="1" applyNumberFormat="1" applyFont="1" applyFill="1" applyBorder="1"/>
    <xf numFmtId="0" fontId="9" fillId="0" borderId="8" xfId="0" applyFont="1" applyBorder="1"/>
    <xf numFmtId="0" fontId="8" fillId="0" borderId="12" xfId="0" applyFont="1" applyBorder="1" applyAlignment="1">
      <alignment vertical="center" wrapText="1"/>
    </xf>
    <xf numFmtId="0" fontId="9" fillId="0" borderId="9" xfId="0" applyFont="1" applyBorder="1"/>
    <xf numFmtId="1" fontId="10" fillId="0" borderId="12" xfId="3" applyNumberFormat="1" applyFont="1" applyFill="1" applyBorder="1" applyAlignment="1">
      <alignment horizontal="left" vertical="center" wrapText="1"/>
    </xf>
    <xf numFmtId="164" fontId="10" fillId="0" borderId="11" xfId="1" applyNumberFormat="1" applyFont="1" applyFill="1" applyBorder="1" applyAlignment="1">
      <alignment vertical="center" wrapText="1"/>
    </xf>
    <xf numFmtId="0" fontId="7" fillId="0" borderId="0" xfId="2" applyFont="1" applyAlignment="1">
      <alignment vertical="center"/>
    </xf>
    <xf numFmtId="0" fontId="7" fillId="0" borderId="1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4" fontId="7" fillId="0" borderId="4" xfId="2" applyNumberFormat="1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/>
    </xf>
    <xf numFmtId="164" fontId="2" fillId="0" borderId="15" xfId="1" applyNumberFormat="1" applyFont="1" applyFill="1" applyBorder="1" applyAlignment="1">
      <alignment horizontal="right" vertical="center"/>
    </xf>
    <xf numFmtId="4" fontId="7" fillId="0" borderId="0" xfId="2" applyNumberFormat="1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3" fillId="0" borderId="0" xfId="0" applyFont="1" applyAlignment="1">
      <alignment horizontal="left" wrapText="1"/>
    </xf>
    <xf numFmtId="43" fontId="3" fillId="0" borderId="0" xfId="1" applyFont="1"/>
    <xf numFmtId="3" fontId="12" fillId="0" borderId="0" xfId="0" applyNumberFormat="1" applyFont="1"/>
    <xf numFmtId="0" fontId="4" fillId="4" borderId="0" xfId="0" applyFont="1" applyFill="1"/>
    <xf numFmtId="0" fontId="4" fillId="4" borderId="16" xfId="0" applyFont="1" applyFill="1" applyBorder="1"/>
    <xf numFmtId="0" fontId="4" fillId="0" borderId="16" xfId="0" applyFont="1" applyBorder="1"/>
    <xf numFmtId="0" fontId="4" fillId="4" borderId="0" xfId="0" applyFont="1" applyFill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</cellXfs>
  <cellStyles count="4">
    <cellStyle name="Millares" xfId="1" builtinId="3"/>
    <cellStyle name="Normal" xfId="0" builtinId="0"/>
    <cellStyle name="Normal 14 2" xfId="2"/>
    <cellStyle name="Normal 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1/MARZO/EF&#180;S%20marzo%202021%20v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 BMC"/>
      <sheetName val="353_REV"/>
      <sheetName val="312_ESF"/>
      <sheetName val="311_ACT"/>
      <sheetName val="313_VHP"/>
      <sheetName val="315_EFE"/>
      <sheetName val="314_CSF"/>
      <sheetName val="316_EAA"/>
      <sheetName val="317_ADP"/>
      <sheetName val="IPC"/>
      <sheetName val="319_NDM"/>
      <sheetName val="NGA "/>
      <sheetName val="321_EAI"/>
      <sheetName val="322_COG"/>
      <sheetName val="322_CA 1"/>
      <sheetName val="322_CTG"/>
      <sheetName val="322_CFG"/>
      <sheetName val="323_ENT"/>
      <sheetName val="324_IND"/>
      <sheetName val="331_GCP"/>
      <sheetName val="0332_PPI"/>
      <sheetName val="333_INR "/>
      <sheetName val="325_FFF"/>
      <sheetName val="IPF "/>
      <sheetName val="341_RBM"/>
      <sheetName val="341_BMI"/>
      <sheetName val="MPAS"/>
      <sheetName val="CBPE"/>
      <sheetName val="344_DGF"/>
      <sheetName val="345_EQB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1">
          <cell r="B31" t="str">
            <v xml:space="preserve"> Lic. María Isabel Ortiz Mantilla</v>
          </cell>
        </row>
      </sheetData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K27"/>
  <sheetViews>
    <sheetView showGridLines="0" tabSelected="1" zoomScale="87" zoomScaleNormal="87" workbookViewId="0">
      <selection activeCell="H11" sqref="H11"/>
    </sheetView>
  </sheetViews>
  <sheetFormatPr baseColWidth="10" defaultColWidth="11.3828125" defaultRowHeight="12.9" x14ac:dyDescent="0.35"/>
  <cols>
    <col min="1" max="1" width="4" style="4" customWidth="1"/>
    <col min="2" max="2" width="29.53515625" style="4" customWidth="1"/>
    <col min="3" max="3" width="9.3046875" style="4" customWidth="1"/>
    <col min="4" max="4" width="10" style="4" customWidth="1"/>
    <col min="5" max="5" width="12.15234375" style="4" customWidth="1"/>
    <col min="6" max="6" width="28.3046875" style="37" customWidth="1"/>
    <col min="7" max="7" width="28.84375" style="4" customWidth="1"/>
    <col min="8" max="8" width="24.3828125" style="4" customWidth="1"/>
    <col min="9" max="9" width="15.15234375" style="38" customWidth="1"/>
    <col min="10" max="10" width="13" style="4" bestFit="1" customWidth="1"/>
    <col min="11" max="11" width="14.3046875" style="4" bestFit="1" customWidth="1"/>
    <col min="12" max="16384" width="11.3828125" style="4"/>
  </cols>
  <sheetData>
    <row r="2" spans="2:11" ht="45.75" customHeight="1" x14ac:dyDescent="0.35">
      <c r="B2" s="1" t="s">
        <v>0</v>
      </c>
      <c r="C2" s="2"/>
      <c r="D2" s="2"/>
      <c r="E2" s="2"/>
      <c r="F2" s="2"/>
      <c r="G2" s="2"/>
      <c r="H2" s="2"/>
      <c r="I2" s="3"/>
    </row>
    <row r="3" spans="2:11" ht="13.3" thickBot="1" x14ac:dyDescent="0.4">
      <c r="B3" s="5" t="s">
        <v>1</v>
      </c>
      <c r="C3" s="6"/>
      <c r="D3" s="6"/>
      <c r="E3" s="6"/>
      <c r="F3" s="6"/>
      <c r="G3" s="6"/>
      <c r="H3" s="6"/>
      <c r="I3" s="7"/>
    </row>
    <row r="4" spans="2:11" ht="7.5" customHeight="1" x14ac:dyDescent="0.35">
      <c r="B4" s="8"/>
      <c r="C4" s="8"/>
      <c r="D4" s="9"/>
      <c r="E4" s="8"/>
      <c r="F4" s="10"/>
      <c r="G4" s="8"/>
      <c r="H4" s="11"/>
      <c r="I4" s="12"/>
    </row>
    <row r="5" spans="2:11" ht="9.75" customHeight="1" thickBot="1" x14ac:dyDescent="0.4">
      <c r="B5" s="8"/>
      <c r="C5" s="8"/>
      <c r="D5" s="9"/>
      <c r="E5" s="8"/>
      <c r="F5" s="10"/>
      <c r="G5" s="8"/>
      <c r="H5" s="11"/>
      <c r="I5" s="12"/>
    </row>
    <row r="6" spans="2:11" ht="37.75" thickBot="1" x14ac:dyDescent="0.4">
      <c r="B6" s="13" t="s">
        <v>2</v>
      </c>
      <c r="C6" s="13" t="s">
        <v>3</v>
      </c>
      <c r="D6" s="14" t="s">
        <v>4</v>
      </c>
      <c r="E6" s="13" t="s">
        <v>5</v>
      </c>
      <c r="F6" s="15" t="s">
        <v>6</v>
      </c>
      <c r="G6" s="13" t="s">
        <v>7</v>
      </c>
      <c r="H6" s="13" t="s">
        <v>8</v>
      </c>
      <c r="I6" s="16" t="s">
        <v>9</v>
      </c>
    </row>
    <row r="7" spans="2:11" x14ac:dyDescent="0.35">
      <c r="B7" s="17" t="s">
        <v>10</v>
      </c>
      <c r="C7" s="18" t="s">
        <v>11</v>
      </c>
      <c r="D7" s="19" t="s">
        <v>12</v>
      </c>
      <c r="E7" s="18" t="s">
        <v>13</v>
      </c>
      <c r="F7" s="20" t="s">
        <v>14</v>
      </c>
      <c r="G7" s="21" t="s">
        <v>15</v>
      </c>
      <c r="H7" s="22" t="s">
        <v>16</v>
      </c>
      <c r="I7" s="23">
        <v>14000</v>
      </c>
      <c r="J7" s="8"/>
      <c r="K7" s="8"/>
    </row>
    <row r="8" spans="2:11" x14ac:dyDescent="0.35">
      <c r="B8" s="17" t="s">
        <v>10</v>
      </c>
      <c r="C8" s="18" t="s">
        <v>11</v>
      </c>
      <c r="D8" s="19" t="s">
        <v>12</v>
      </c>
      <c r="E8" s="18" t="s">
        <v>13</v>
      </c>
      <c r="F8" s="20" t="s">
        <v>17</v>
      </c>
      <c r="G8" s="21" t="s">
        <v>18</v>
      </c>
      <c r="H8" s="22" t="s">
        <v>19</v>
      </c>
      <c r="I8" s="23">
        <v>14000</v>
      </c>
      <c r="J8" s="8"/>
      <c r="K8" s="8"/>
    </row>
    <row r="9" spans="2:11" x14ac:dyDescent="0.35">
      <c r="B9" s="17" t="s">
        <v>10</v>
      </c>
      <c r="C9" s="18" t="s">
        <v>11</v>
      </c>
      <c r="D9" s="19" t="s">
        <v>12</v>
      </c>
      <c r="E9" s="18" t="s">
        <v>13</v>
      </c>
      <c r="F9" s="20" t="s">
        <v>20</v>
      </c>
      <c r="G9" s="21" t="s">
        <v>21</v>
      </c>
      <c r="H9" s="22" t="s">
        <v>22</v>
      </c>
      <c r="I9" s="23">
        <v>35000</v>
      </c>
      <c r="J9" s="8"/>
      <c r="K9" s="8"/>
    </row>
    <row r="10" spans="2:11" x14ac:dyDescent="0.35">
      <c r="B10" s="17" t="s">
        <v>10</v>
      </c>
      <c r="C10" s="18" t="s">
        <v>11</v>
      </c>
      <c r="D10" s="19" t="s">
        <v>12</v>
      </c>
      <c r="E10" s="18" t="s">
        <v>13</v>
      </c>
      <c r="F10" s="20" t="s">
        <v>23</v>
      </c>
      <c r="G10" s="21" t="s">
        <v>24</v>
      </c>
      <c r="H10" s="22" t="s">
        <v>25</v>
      </c>
      <c r="I10" s="23">
        <v>16800</v>
      </c>
      <c r="J10" s="8"/>
      <c r="K10" s="8"/>
    </row>
    <row r="11" spans="2:11" x14ac:dyDescent="0.35">
      <c r="B11" s="17" t="s">
        <v>10</v>
      </c>
      <c r="C11" s="18" t="s">
        <v>11</v>
      </c>
      <c r="D11" s="19" t="s">
        <v>12</v>
      </c>
      <c r="E11" s="18" t="s">
        <v>13</v>
      </c>
      <c r="F11" s="20" t="s">
        <v>26</v>
      </c>
      <c r="G11" s="21" t="s">
        <v>27</v>
      </c>
      <c r="H11" s="22" t="s">
        <v>28</v>
      </c>
      <c r="I11" s="23">
        <v>30800</v>
      </c>
      <c r="J11" s="8"/>
      <c r="K11" s="8"/>
    </row>
    <row r="12" spans="2:11" x14ac:dyDescent="0.35">
      <c r="B12" s="17" t="s">
        <v>10</v>
      </c>
      <c r="C12" s="18" t="s">
        <v>11</v>
      </c>
      <c r="D12" s="19" t="s">
        <v>12</v>
      </c>
      <c r="E12" s="18" t="s">
        <v>13</v>
      </c>
      <c r="F12" s="20" t="s">
        <v>29</v>
      </c>
      <c r="G12" s="21" t="s">
        <v>30</v>
      </c>
      <c r="H12" s="22" t="s">
        <v>31</v>
      </c>
      <c r="I12" s="23">
        <v>70000</v>
      </c>
      <c r="J12" s="8"/>
      <c r="K12" s="8"/>
    </row>
    <row r="13" spans="2:11" x14ac:dyDescent="0.35">
      <c r="B13" s="17" t="s">
        <v>10</v>
      </c>
      <c r="C13" s="18" t="s">
        <v>11</v>
      </c>
      <c r="D13" s="19" t="s">
        <v>12</v>
      </c>
      <c r="E13" s="18" t="s">
        <v>13</v>
      </c>
      <c r="F13" s="20" t="s">
        <v>32</v>
      </c>
      <c r="G13" s="21" t="s">
        <v>33</v>
      </c>
      <c r="H13" s="22" t="s">
        <v>34</v>
      </c>
      <c r="I13" s="23">
        <v>31900</v>
      </c>
      <c r="J13" s="8"/>
      <c r="K13" s="8"/>
    </row>
    <row r="14" spans="2:11" ht="14.6" x14ac:dyDescent="0.4">
      <c r="B14" s="17" t="s">
        <v>10</v>
      </c>
      <c r="C14" s="18" t="s">
        <v>11</v>
      </c>
      <c r="D14" s="19" t="s">
        <v>12</v>
      </c>
      <c r="E14" s="18" t="s">
        <v>13</v>
      </c>
      <c r="F14" s="20" t="s">
        <v>35</v>
      </c>
      <c r="G14" s="24" t="s">
        <v>36</v>
      </c>
      <c r="H14" s="24" t="s">
        <v>37</v>
      </c>
      <c r="I14" s="23">
        <v>36036</v>
      </c>
      <c r="J14" s="8"/>
      <c r="K14" s="8"/>
    </row>
    <row r="15" spans="2:11" ht="14.6" x14ac:dyDescent="0.4">
      <c r="B15" s="17" t="s">
        <v>10</v>
      </c>
      <c r="C15" s="18" t="s">
        <v>11</v>
      </c>
      <c r="D15" s="19" t="s">
        <v>12</v>
      </c>
      <c r="E15" s="18" t="s">
        <v>13</v>
      </c>
      <c r="F15" s="20" t="s">
        <v>38</v>
      </c>
      <c r="G15" s="24" t="s">
        <v>37</v>
      </c>
      <c r="H15" s="24" t="s">
        <v>39</v>
      </c>
      <c r="I15" s="23">
        <v>31680</v>
      </c>
      <c r="J15" s="8"/>
      <c r="K15" s="8"/>
    </row>
    <row r="16" spans="2:11" ht="14.6" x14ac:dyDescent="0.4">
      <c r="B16" s="17" t="s">
        <v>10</v>
      </c>
      <c r="C16" s="18" t="s">
        <v>11</v>
      </c>
      <c r="D16" s="19" t="s">
        <v>12</v>
      </c>
      <c r="E16" s="18" t="s">
        <v>13</v>
      </c>
      <c r="F16" s="20" t="s">
        <v>40</v>
      </c>
      <c r="G16" s="24" t="s">
        <v>41</v>
      </c>
      <c r="H16" s="24" t="s">
        <v>42</v>
      </c>
      <c r="I16" s="23">
        <v>8250</v>
      </c>
      <c r="J16" s="8"/>
      <c r="K16" s="8"/>
    </row>
    <row r="17" spans="2:11" ht="14.6" x14ac:dyDescent="0.4">
      <c r="B17" s="17" t="s">
        <v>10</v>
      </c>
      <c r="C17" s="18" t="s">
        <v>11</v>
      </c>
      <c r="D17" s="19" t="s">
        <v>12</v>
      </c>
      <c r="E17" s="18" t="s">
        <v>13</v>
      </c>
      <c r="F17" s="25" t="s">
        <v>43</v>
      </c>
      <c r="G17" s="26" t="s">
        <v>44</v>
      </c>
      <c r="H17" s="26" t="s">
        <v>45</v>
      </c>
      <c r="I17" s="23">
        <v>112000</v>
      </c>
      <c r="J17" s="8"/>
      <c r="K17" s="8"/>
    </row>
    <row r="18" spans="2:11" x14ac:dyDescent="0.35">
      <c r="B18" s="17" t="s">
        <v>10</v>
      </c>
      <c r="C18" s="18" t="s">
        <v>11</v>
      </c>
      <c r="D18" s="19" t="s">
        <v>12</v>
      </c>
      <c r="E18" s="18" t="s">
        <v>13</v>
      </c>
      <c r="F18" s="27" t="s">
        <v>46</v>
      </c>
      <c r="G18" s="21" t="s">
        <v>47</v>
      </c>
      <c r="H18" s="21" t="s">
        <v>48</v>
      </c>
      <c r="I18" s="28">
        <v>7000</v>
      </c>
      <c r="J18" s="29"/>
      <c r="K18" s="8"/>
    </row>
    <row r="19" spans="2:11" ht="13.3" thickBot="1" x14ac:dyDescent="0.4">
      <c r="B19" s="30"/>
      <c r="C19" s="31"/>
      <c r="D19" s="32"/>
      <c r="E19" s="31"/>
      <c r="F19" s="33" t="s">
        <v>49</v>
      </c>
      <c r="G19" s="33"/>
      <c r="H19" s="33"/>
      <c r="I19" s="34">
        <f>SUM(I7:I18)</f>
        <v>407466</v>
      </c>
      <c r="J19" s="35"/>
      <c r="K19" s="36"/>
    </row>
    <row r="20" spans="2:11" x14ac:dyDescent="0.35">
      <c r="J20" s="39"/>
    </row>
    <row r="21" spans="2:11" x14ac:dyDescent="0.35">
      <c r="B21" s="40" t="s">
        <v>50</v>
      </c>
      <c r="C21" s="40"/>
      <c r="D21" s="9"/>
      <c r="E21" s="8"/>
      <c r="F21" s="10"/>
      <c r="G21" s="8"/>
      <c r="H21" s="11"/>
      <c r="I21" s="12"/>
      <c r="J21" s="35"/>
      <c r="K21" s="8"/>
    </row>
    <row r="22" spans="2:11" x14ac:dyDescent="0.35">
      <c r="B22" s="40"/>
      <c r="C22" s="40"/>
      <c r="D22" s="9"/>
      <c r="E22" s="8"/>
      <c r="F22" s="10"/>
      <c r="G22" s="8"/>
      <c r="H22" s="11"/>
      <c r="I22" s="12"/>
      <c r="J22" s="35"/>
      <c r="K22" s="8"/>
    </row>
    <row r="23" spans="2:11" x14ac:dyDescent="0.35">
      <c r="B23" s="40"/>
      <c r="C23" s="40"/>
      <c r="D23" s="9"/>
      <c r="E23" s="8"/>
      <c r="F23" s="10"/>
      <c r="G23" s="8"/>
      <c r="H23" s="11"/>
      <c r="I23" s="12"/>
      <c r="J23" s="35"/>
      <c r="K23" s="8"/>
    </row>
    <row r="24" spans="2:11" x14ac:dyDescent="0.35">
      <c r="B24" s="40"/>
      <c r="C24" s="40"/>
      <c r="D24" s="9"/>
      <c r="E24" s="8"/>
      <c r="F24" s="10"/>
      <c r="G24" s="8"/>
      <c r="H24" s="11"/>
      <c r="I24" s="12"/>
      <c r="J24" s="35"/>
      <c r="K24" s="8"/>
    </row>
    <row r="25" spans="2:11" x14ac:dyDescent="0.35">
      <c r="B25" s="41"/>
      <c r="C25" s="42"/>
      <c r="D25" s="9"/>
      <c r="G25" s="43" t="s">
        <v>51</v>
      </c>
      <c r="H25" s="43"/>
      <c r="I25" s="12"/>
      <c r="J25" s="8"/>
      <c r="K25" s="8"/>
    </row>
    <row r="26" spans="2:11" x14ac:dyDescent="0.35">
      <c r="B26" s="44" t="s">
        <v>52</v>
      </c>
      <c r="C26" s="44"/>
      <c r="D26" s="9"/>
      <c r="G26" s="45" t="str">
        <f>+[1]CBPE!B31</f>
        <v xml:space="preserve"> Lic. María Isabel Ortiz Mantilla</v>
      </c>
      <c r="H26" s="45"/>
      <c r="I26" s="12"/>
      <c r="J26" s="8"/>
      <c r="K26" s="8"/>
    </row>
    <row r="27" spans="2:11" ht="14.5" customHeight="1" x14ac:dyDescent="0.35">
      <c r="B27" s="44" t="s">
        <v>53</v>
      </c>
      <c r="C27" s="44"/>
      <c r="D27" s="9"/>
      <c r="G27" s="44" t="s">
        <v>54</v>
      </c>
      <c r="H27" s="44"/>
      <c r="I27" s="12"/>
      <c r="J27" s="8"/>
      <c r="K27" s="8"/>
    </row>
  </sheetData>
  <mergeCells count="8">
    <mergeCell ref="B27:C27"/>
    <mergeCell ref="G27:H27"/>
    <mergeCell ref="B2:I2"/>
    <mergeCell ref="B3:I3"/>
    <mergeCell ref="F19:H19"/>
    <mergeCell ref="G25:H25"/>
    <mergeCell ref="B26:C26"/>
    <mergeCell ref="G26:H26"/>
  </mergeCells>
  <pageMargins left="0.70866141732283472" right="0.70866141732283472" top="0.74803149606299213" bottom="0.74803149606299213" header="0.31496062992125984" footer="0.31496062992125984"/>
  <pageSetup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2021-04-29T20:00:17Z</dcterms:created>
  <dcterms:modified xsi:type="dcterms:W3CDTF">2021-04-29T20:00:28Z</dcterms:modified>
</cp:coreProperties>
</file>