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620" windowHeight="11760"/>
  </bookViews>
  <sheets>
    <sheet name="FF" sheetId="1" r:id="rId1"/>
  </sheets>
  <calcPr calcId="191029"/>
  <fileRecoveryPr autoRecover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/>
  <c r="E10"/>
  <c r="E3" l="1"/>
  <c r="E14"/>
  <c r="E24" l="1"/>
  <c r="D14"/>
  <c r="D3"/>
  <c r="C3"/>
  <c r="D24" l="1"/>
  <c r="C24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<sst xmlns="http://schemas.openxmlformats.org/spreadsheetml/2006/main" count="28" uniqueCount="27">
  <si>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</si>
  <si>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</si>
  <si>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</si>
  <si>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</si>
  <si>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</si>
  <si>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</si>
  <si>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</si>
  <si>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</si>
  <si>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</si>
  <si>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</si>
  <si>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</si>
  <si>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</si>
  <si>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</si>
  <si>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</si>
  <si>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</si>
  <si>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</si>
  <si>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</si>
  <si>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</si>
  <si>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</si>
  <si>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</si>
  <si>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</si>
  <si>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</si>
  <si>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</si>
  <si>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</si>
  <si>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</si>
  <si>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emisor"</t>
  </si>
  <si>
    <t>FIDEICOMISO DEL PROGRAMA DE REFORESTACION Y PROTECCION A ZONAS REFORESTADAS   11226‐06‐11   &lt;&lt;FIFORES&gt;&gt;
Flujo de Fondos
Del 01 de enero al 31 de diciembre de 2019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</si>
</sst>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la"/>
    </font>
    <font>
      <sz val="8"/>
      <name val="Arila"/>
    </font>
    <font>
      <sz val="8"/>
      <color theme="1"/>
      <name val="Arila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8">
    <xf numFmtId="0" fontId="0" fillId="0" borderId="0" xfId="0"/>
    <xf numFmtId="0" fontId="2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 wrapText="1"/>
    </xf>
    <xf numFmtId="3" fontId="4" fillId="0" borderId="5" xfId="0" applyNumberFormat="1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vertical="center" wrapText="1"/>
    </xf>
    <xf numFmtId="3" fontId="5" fillId="0" borderId="7" xfId="0" applyNumberFormat="1" applyFont="1" applyFill="1" applyBorder="1" applyAlignment="1">
      <alignment vertical="center" wrapText="1"/>
    </xf>
    <xf numFmtId="3" fontId="6" fillId="0" borderId="7" xfId="0" applyNumberFormat="1" applyFont="1" applyBorder="1"/>
    <xf numFmtId="0" fontId="5" fillId="0" borderId="6" xfId="0" quotePrefix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 wrapText="1"/>
    </xf>
    <xf numFmtId="3" fontId="4" fillId="0" borderId="7" xfId="0" applyNumberFormat="1" applyFont="1" applyFill="1" applyBorder="1" applyAlignment="1">
      <alignment vertical="center" wrapText="1"/>
    </xf>
    <xf numFmtId="0" fontId="5" fillId="0" borderId="8" xfId="0" applyFont="1" applyFill="1" applyBorder="1"/>
    <xf numFmtId="0" fontId="4" fillId="0" borderId="9" xfId="0" applyFont="1" applyFill="1" applyBorder="1" applyAlignment="1">
      <alignment horizontal="left" vertical="center"/>
    </xf>
    <xf numFmtId="3" fontId="4" fillId="0" borderId="9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6" fillId="0" borderId="0" xfId="0" applyFont="1"/>
    <xf numFmtId="0" fontId="5" fillId="0" borderId="0" xfId="2" applyFont="1" applyFill="1" applyBorder="1" applyProtection="1"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showGridLines="0" tabSelected="1" workbookViewId="0">
      <selection activeCell="H17" sqref="H17"/>
    </sheetView>
  </sheetViews>
  <sheetFormatPr baseColWidth="10" defaultColWidth="11.42578125" defaultRowHeight="11.25"/>
  <cols>
    <col min="1" max="1" width="2.7109375" style="1" customWidth="1"/>
    <col min="2" max="2" width="44" style="1" customWidth="1"/>
    <col min="3" max="4" width="17.7109375" style="1" customWidth="1"/>
    <col min="5" max="5" width="25.28515625" style="1" customWidth="1"/>
    <col min="6" max="16384" width="11.42578125" style="1"/>
  </cols>
  <sheetData>
    <row r="1" spans="1:5" ht="39.950000000000003" customHeight="1">
      <c r="A1" s="23" t="s">
        <v>26</v>
      </c>
      <c r="B1" s="24"/>
      <c r="C1" s="24"/>
      <c r="D1" s="24"/>
      <c r="E1" s="25"/>
    </row>
    <row r="2" spans="1:5" ht="22.5">
      <c r="A2" s="26" t="s">
        <v>21</v>
      </c>
      <c r="B2" s="27"/>
      <c r="C2" s="2" t="s">
        <v>23</v>
      </c>
      <c r="D2" s="2" t="s">
        <v>22</v>
      </c>
      <c r="E2" s="2" t="s">
        <v>24</v>
      </c>
    </row>
    <row r="3" spans="1:5">
      <c r="A3" s="3" t="s">
        <v>0</v>
      </c>
      <c r="B3" s="4"/>
      <c r="C3" s="5">
        <f>SUM(C4:C13)</f>
        <v>0</v>
      </c>
      <c r="D3" s="5">
        <f t="shared" ref="D3" si="0">SUM(D4:D13)</f>
        <v>10293275.030000001</v>
      </c>
      <c r="E3" s="6">
        <f>SUM(E4:E13)</f>
        <v>10293275.030000001</v>
      </c>
    </row>
    <row r="4" spans="1:5">
      <c r="A4" s="7"/>
      <c r="B4" s="8" t="s">
        <v>1</v>
      </c>
      <c r="C4" s="9">
        <v>0</v>
      </c>
      <c r="D4" s="9">
        <v>0</v>
      </c>
      <c r="E4" s="10">
        <v>0</v>
      </c>
    </row>
    <row r="5" spans="1:5">
      <c r="A5" s="7"/>
      <c r="B5" s="8" t="s">
        <v>2</v>
      </c>
      <c r="C5" s="9">
        <v>0</v>
      </c>
      <c r="D5" s="9">
        <v>0</v>
      </c>
      <c r="E5" s="10">
        <v>0</v>
      </c>
    </row>
    <row r="6" spans="1:5">
      <c r="A6" s="7"/>
      <c r="B6" s="8" t="s">
        <v>3</v>
      </c>
      <c r="C6" s="9">
        <v>0</v>
      </c>
      <c r="D6" s="9">
        <v>0</v>
      </c>
      <c r="E6" s="10">
        <v>0</v>
      </c>
    </row>
    <row r="7" spans="1:5">
      <c r="A7" s="7"/>
      <c r="B7" s="8" t="s">
        <v>4</v>
      </c>
      <c r="C7" s="9">
        <v>0</v>
      </c>
      <c r="D7" s="9">
        <v>0</v>
      </c>
      <c r="E7" s="10">
        <v>0</v>
      </c>
    </row>
    <row r="8" spans="1:5">
      <c r="A8" s="7"/>
      <c r="B8" s="8" t="s">
        <v>5</v>
      </c>
      <c r="C8" s="9">
        <v>0</v>
      </c>
      <c r="D8" s="9">
        <v>0</v>
      </c>
      <c r="E8" s="10">
        <v>0</v>
      </c>
    </row>
    <row r="9" spans="1:5">
      <c r="A9" s="7"/>
      <c r="B9" s="8" t="s">
        <v>6</v>
      </c>
      <c r="C9" s="9">
        <v>0</v>
      </c>
      <c r="D9" s="9">
        <v>0</v>
      </c>
      <c r="E9" s="10">
        <v>0</v>
      </c>
    </row>
    <row r="10" spans="1:5">
      <c r="A10" s="7"/>
      <c r="B10" s="8" t="s">
        <v>7</v>
      </c>
      <c r="C10" s="9">
        <v>0</v>
      </c>
      <c r="D10" s="9">
        <v>318986.07</v>
      </c>
      <c r="E10" s="10">
        <f>D10</f>
        <v>318986.07</v>
      </c>
    </row>
    <row r="11" spans="1:5">
      <c r="A11" s="7"/>
      <c r="B11" s="8" t="s">
        <v>8</v>
      </c>
      <c r="C11" s="9">
        <v>0</v>
      </c>
      <c r="D11" s="9">
        <v>0</v>
      </c>
      <c r="E11" s="11">
        <v>0</v>
      </c>
    </row>
    <row r="12" spans="1:5">
      <c r="A12" s="7"/>
      <c r="B12" s="8" t="s">
        <v>9</v>
      </c>
      <c r="C12" s="9">
        <v>0</v>
      </c>
      <c r="D12" s="9">
        <v>9974288.9600000009</v>
      </c>
      <c r="E12" s="10">
        <f>D12</f>
        <v>9974288.9600000009</v>
      </c>
    </row>
    <row r="13" spans="1:5">
      <c r="A13" s="12"/>
      <c r="B13" s="8" t="s">
        <v>10</v>
      </c>
      <c r="C13" s="9">
        <v>0</v>
      </c>
      <c r="D13" s="9">
        <v>0</v>
      </c>
      <c r="E13" s="10">
        <v>0</v>
      </c>
    </row>
    <row r="14" spans="1:5">
      <c r="A14" s="13" t="s">
        <v>11</v>
      </c>
      <c r="B14" s="14"/>
      <c r="C14" s="15">
        <v>0</v>
      </c>
      <c r="D14" s="15">
        <f t="shared" ref="D14" si="1">SUM(D15:D23)</f>
        <v>8428717.7699999996</v>
      </c>
      <c r="E14" s="16">
        <f>SUM(E15:E23)</f>
        <v>6948345.8500000006</v>
      </c>
    </row>
    <row r="15" spans="1:5">
      <c r="A15" s="7"/>
      <c r="B15" s="8" t="s">
        <v>12</v>
      </c>
      <c r="C15" s="9">
        <v>0</v>
      </c>
      <c r="D15" s="9">
        <v>0</v>
      </c>
      <c r="E15" s="10">
        <v>0</v>
      </c>
    </row>
    <row r="16" spans="1:5">
      <c r="A16" s="7"/>
      <c r="B16" s="8" t="s">
        <v>13</v>
      </c>
      <c r="C16" s="9">
        <v>0</v>
      </c>
      <c r="D16" s="9">
        <v>863856.31</v>
      </c>
      <c r="E16" s="10">
        <v>859830.97</v>
      </c>
    </row>
    <row r="17" spans="1:5">
      <c r="A17" s="7"/>
      <c r="B17" s="8" t="s">
        <v>14</v>
      </c>
      <c r="C17" s="9">
        <v>0</v>
      </c>
      <c r="D17" s="9">
        <v>1449238.3199999998</v>
      </c>
      <c r="E17" s="10">
        <v>1292891.74</v>
      </c>
    </row>
    <row r="18" spans="1:5">
      <c r="A18" s="7"/>
      <c r="B18" s="8" t="s">
        <v>9</v>
      </c>
      <c r="C18" s="9">
        <v>0</v>
      </c>
      <c r="D18" s="9">
        <v>6115623.1400000006</v>
      </c>
      <c r="E18" s="10">
        <v>4795623.1400000006</v>
      </c>
    </row>
    <row r="19" spans="1:5">
      <c r="A19" s="7"/>
      <c r="B19" s="8" t="s">
        <v>15</v>
      </c>
      <c r="C19" s="9">
        <v>0</v>
      </c>
      <c r="D19" s="9">
        <v>0</v>
      </c>
      <c r="E19" s="10">
        <v>0</v>
      </c>
    </row>
    <row r="20" spans="1:5">
      <c r="A20" s="7"/>
      <c r="B20" s="8" t="s">
        <v>16</v>
      </c>
      <c r="C20" s="9">
        <v>0</v>
      </c>
      <c r="D20" s="9">
        <v>0</v>
      </c>
      <c r="E20" s="10">
        <v>0</v>
      </c>
    </row>
    <row r="21" spans="1:5">
      <c r="A21" s="7"/>
      <c r="B21" s="8" t="s">
        <v>17</v>
      </c>
      <c r="C21" s="9">
        <v>0</v>
      </c>
      <c r="D21" s="9">
        <v>0</v>
      </c>
      <c r="E21" s="10">
        <v>0</v>
      </c>
    </row>
    <row r="22" spans="1:5">
      <c r="A22" s="7"/>
      <c r="B22" s="8" t="s">
        <v>18</v>
      </c>
      <c r="C22" s="9">
        <v>0</v>
      </c>
      <c r="D22" s="9">
        <v>0</v>
      </c>
      <c r="E22" s="10">
        <v>0</v>
      </c>
    </row>
    <row r="23" spans="1:5">
      <c r="A23" s="7"/>
      <c r="B23" s="8" t="s">
        <v>19</v>
      </c>
      <c r="C23" s="9">
        <v>0</v>
      </c>
      <c r="D23" s="9">
        <v>0</v>
      </c>
      <c r="E23" s="10">
        <v>0</v>
      </c>
    </row>
    <row r="24" spans="1:5">
      <c r="A24" s="17"/>
      <c r="B24" s="18" t="s">
        <v>20</v>
      </c>
      <c r="C24" s="19">
        <f>C3-C14</f>
        <v>0</v>
      </c>
      <c r="D24" s="19">
        <f>D3-D14</f>
        <v>1864557.2600000016</v>
      </c>
      <c r="E24" s="20">
        <f>E3-E14</f>
        <v>3344929.1800000006</v>
      </c>
    </row>
    <row r="25" spans="1:5">
      <c r="A25" s="21"/>
      <c r="B25" s="21"/>
      <c r="C25" s="21"/>
      <c r="D25" s="21"/>
      <c r="E25" s="21"/>
    </row>
    <row r="26" spans="1:5">
      <c r="A26" s="21"/>
      <c r="B26" s="22" t="s">
        <v>25</v>
      </c>
      <c r="C26" s="22"/>
      <c r="D26" s="21"/>
      <c r="E26" s="21"/>
    </row>
    <row r="27" spans="1:5">
      <c r="A27" s="21"/>
      <c r="B27" s="22"/>
      <c r="C27" s="22"/>
      <c r="D27" s="21"/>
      <c r="E27" s="21"/>
    </row>
  </sheetData>
  <mergeCells count="2">
    <mergeCell ref="A1:E1"/>
    <mergeCell ref="A2:B2"/>
  </mergeCells>
  <pageMargins left="0.59055118110236227" right="0.62992125984251968" top="0.74803149606299213" bottom="0.74803149606299213" header="0.31496062992125984" footer="0.31496062992125984"/>
  <pageSetup scale="85" orientation="portrait" r:id="rId1"/>
  <ignoredErrors>
    <ignoredError sqref="C3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Invitado</cp:lastModifiedBy>
  <cp:lastPrinted>2020-01-23T15:38:13Z</cp:lastPrinted>
  <dcterms:created xsi:type="dcterms:W3CDTF">2017-12-20T04:54:53Z</dcterms:created>
  <dcterms:modified xsi:type="dcterms:W3CDTF">2020-01-30T08:01:23Z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